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365" windowWidth="11370" windowHeight="9015" activeTab="3"/>
  </bookViews>
  <sheets>
    <sheet name="宝石" sheetId="1" r:id="rId1"/>
    <sheet name="時計" sheetId="2" r:id="rId2"/>
    <sheet name="宝石見本" sheetId="3" r:id="rId3"/>
    <sheet name="時計見本" sheetId="4" r:id="rId4"/>
  </sheets>
  <definedNames>
    <definedName name="LOUIS_VUITTON">#REF!</definedName>
    <definedName name="_xlnm.Print_Area" localSheetId="1">'時計'!$A$1:$L$20</definedName>
    <definedName name="_xlnm.Print_Area" localSheetId="3">'時計見本'!$A$1:$L$20</definedName>
    <definedName name="_xlnm.Print_Area" localSheetId="0">'宝石'!$A$1:$L$20</definedName>
    <definedName name="_xlnm.Print_Area" localSheetId="2">'宝石見本'!$A$1:$L$20</definedName>
  </definedNames>
  <calcPr fullCalcOnLoad="1"/>
</workbook>
</file>

<file path=xl/sharedStrings.xml><?xml version="1.0" encoding="utf-8"?>
<sst xmlns="http://schemas.openxmlformats.org/spreadsheetml/2006/main" count="815" uniqueCount="345">
  <si>
    <t>会員No</t>
  </si>
  <si>
    <t>会社名</t>
  </si>
  <si>
    <t>Ｎｏ</t>
  </si>
  <si>
    <t>品　名</t>
  </si>
  <si>
    <t>金性</t>
  </si>
  <si>
    <t>ブランド名</t>
  </si>
  <si>
    <t>中石or商品名</t>
  </si>
  <si>
    <t>ｃｔ</t>
  </si>
  <si>
    <t>脇石</t>
  </si>
  <si>
    <t>重量</t>
  </si>
  <si>
    <t>付属品</t>
  </si>
  <si>
    <t>備考</t>
  </si>
  <si>
    <t>指値（ある場合）</t>
  </si>
  <si>
    <t>リング</t>
  </si>
  <si>
    <t>PT900</t>
  </si>
  <si>
    <t>JEWERLY</t>
  </si>
  <si>
    <t>中鑑</t>
  </si>
  <si>
    <t>K18</t>
  </si>
  <si>
    <t>珊瑚</t>
  </si>
  <si>
    <t>ネックレス</t>
  </si>
  <si>
    <t>PT900/850</t>
  </si>
  <si>
    <t>エメラルド</t>
  </si>
  <si>
    <t>ダイヤモンド</t>
  </si>
  <si>
    <t>中ソ</t>
  </si>
  <si>
    <t>ピアス</t>
  </si>
  <si>
    <t>K18WG</t>
  </si>
  <si>
    <t>パール</t>
  </si>
  <si>
    <t>ブローチ</t>
  </si>
  <si>
    <t>K18/K14</t>
  </si>
  <si>
    <t>サファイア</t>
  </si>
  <si>
    <t>GRJ別</t>
  </si>
  <si>
    <t>18K（金性見た目）</t>
  </si>
  <si>
    <t>ルビー</t>
  </si>
  <si>
    <t>BVLGARI</t>
  </si>
  <si>
    <t>箱</t>
  </si>
  <si>
    <t>ブレスレット</t>
  </si>
  <si>
    <t>Cartier</t>
  </si>
  <si>
    <t>Van Cleef &amp; Arpels</t>
  </si>
  <si>
    <t>内箱</t>
  </si>
  <si>
    <t>品名</t>
  </si>
  <si>
    <t>中石</t>
  </si>
  <si>
    <t>ソ</t>
  </si>
  <si>
    <t>ペンダントトップ</t>
  </si>
  <si>
    <t>TIFFANY</t>
  </si>
  <si>
    <t>GRJソ</t>
  </si>
  <si>
    <t>PT850</t>
  </si>
  <si>
    <t>パパラチアサファイア</t>
  </si>
  <si>
    <t>K24</t>
  </si>
  <si>
    <t>カラーチェンジサファイア</t>
  </si>
  <si>
    <t>イヤリング</t>
  </si>
  <si>
    <t>K22</t>
  </si>
  <si>
    <t>HARRY WINSTON</t>
  </si>
  <si>
    <t>中別</t>
  </si>
  <si>
    <t>K21.6</t>
  </si>
  <si>
    <t>BOUCHERON</t>
  </si>
  <si>
    <t>GIA鑑</t>
  </si>
  <si>
    <t>K20</t>
  </si>
  <si>
    <t>CHANEL</t>
  </si>
  <si>
    <t>アクアマリン</t>
  </si>
  <si>
    <t>GIA別</t>
  </si>
  <si>
    <t>K14</t>
  </si>
  <si>
    <t>MIKIMOTO</t>
  </si>
  <si>
    <t>アメジスト</t>
  </si>
  <si>
    <t>GRS別</t>
  </si>
  <si>
    <t>K10</t>
  </si>
  <si>
    <t>TASAKI</t>
  </si>
  <si>
    <t>アレキサンドライト</t>
  </si>
  <si>
    <t>他鑑</t>
  </si>
  <si>
    <t>※その他の場合は直接ご入力ください</t>
  </si>
  <si>
    <t>K9</t>
  </si>
  <si>
    <t>Ponte Vecchio</t>
  </si>
  <si>
    <t>オパール</t>
  </si>
  <si>
    <t>他別</t>
  </si>
  <si>
    <t>PT1000</t>
  </si>
  <si>
    <t>LOUIS VUITTON</t>
  </si>
  <si>
    <t>ボルダーオパール</t>
  </si>
  <si>
    <t>PT950</t>
  </si>
  <si>
    <t>HERMES</t>
  </si>
  <si>
    <t>ブラックオパール</t>
  </si>
  <si>
    <t>K18/PT900</t>
  </si>
  <si>
    <t>GUCCI</t>
  </si>
  <si>
    <t>オニキス</t>
  </si>
  <si>
    <t>保証書</t>
  </si>
  <si>
    <t>Chaumet</t>
  </si>
  <si>
    <t>ガーネット</t>
  </si>
  <si>
    <t>修理明細</t>
  </si>
  <si>
    <t>DE BEERS</t>
  </si>
  <si>
    <t>グロッシュラーガーネット</t>
  </si>
  <si>
    <t>箱・保証書</t>
  </si>
  <si>
    <t>K18/PT850</t>
  </si>
  <si>
    <t>Pomellato</t>
  </si>
  <si>
    <t>デマントイドガーネット</t>
  </si>
  <si>
    <t>箱・修理明細</t>
  </si>
  <si>
    <t>K18WG/PT850</t>
  </si>
  <si>
    <t>ROYAL ASSCHER</t>
  </si>
  <si>
    <t>スペサルティンガーネット</t>
  </si>
  <si>
    <t>内箱・保証書</t>
  </si>
  <si>
    <t>Georg Jensen</t>
  </si>
  <si>
    <t>クォーツ</t>
  </si>
  <si>
    <t>内箱・修理明細</t>
  </si>
  <si>
    <t>PIAGET</t>
  </si>
  <si>
    <t>クリソベリルキャッツアイ</t>
  </si>
  <si>
    <t>ドライバー</t>
  </si>
  <si>
    <t>Pm900</t>
  </si>
  <si>
    <t>Chopard</t>
  </si>
  <si>
    <t>Pm850</t>
  </si>
  <si>
    <t>GRAFF</t>
  </si>
  <si>
    <t>シェル</t>
  </si>
  <si>
    <t>Pｔ（金性見た目）</t>
  </si>
  <si>
    <t>FRED</t>
  </si>
  <si>
    <t>シトリン</t>
  </si>
  <si>
    <t>Pm（金性見た目）</t>
  </si>
  <si>
    <t>ブチェラッティ</t>
  </si>
  <si>
    <t>スピネル</t>
  </si>
  <si>
    <t>Dior</t>
  </si>
  <si>
    <t>スフェーン</t>
  </si>
  <si>
    <t>gimel</t>
  </si>
  <si>
    <t>タンザナイト</t>
  </si>
  <si>
    <t>Char</t>
  </si>
  <si>
    <t>トパーズ</t>
  </si>
  <si>
    <t>Carrera y Carrera</t>
  </si>
  <si>
    <t>トルマリン</t>
  </si>
  <si>
    <t>DAMIANI（ダミアーニ）</t>
  </si>
  <si>
    <t>インディゴトルマリン</t>
  </si>
  <si>
    <t>FRANCK MULLER</t>
  </si>
  <si>
    <t>パライバトルマリン</t>
  </si>
  <si>
    <t>梶　光夫</t>
  </si>
  <si>
    <t>ルべライトトルマリン</t>
  </si>
  <si>
    <t>石川暢子</t>
  </si>
  <si>
    <t>ペリドット</t>
  </si>
  <si>
    <t>岩倉康二</t>
  </si>
  <si>
    <t>翡翠</t>
  </si>
  <si>
    <t>木内賢治</t>
  </si>
  <si>
    <t>ラベンダーヒスイ</t>
  </si>
  <si>
    <t>星の砂</t>
  </si>
  <si>
    <t>ムーンストーン</t>
  </si>
  <si>
    <t>Queen</t>
  </si>
  <si>
    <t>ラピスラズリ</t>
  </si>
  <si>
    <t>ジュエルスタジオ</t>
  </si>
  <si>
    <t>カメオ</t>
  </si>
  <si>
    <t>柏圭 - Kashikey</t>
  </si>
  <si>
    <t>色石</t>
  </si>
  <si>
    <t>4℃</t>
  </si>
  <si>
    <t>VENDOME AOYAMA</t>
  </si>
  <si>
    <t>AHKAH</t>
  </si>
  <si>
    <t>agete</t>
  </si>
  <si>
    <t>Aquascutum</t>
  </si>
  <si>
    <t>UNOAERRE</t>
  </si>
  <si>
    <t>Samantha Tiara</t>
  </si>
  <si>
    <t>STAR JEWELRY</t>
  </si>
  <si>
    <t>ニナリッチ（NINA RICCI）</t>
  </si>
  <si>
    <t>ルジアダ（RUGIADA）</t>
  </si>
  <si>
    <t>CHARRIOL（シャリオール）</t>
  </si>
  <si>
    <t>EYEFUNNY</t>
  </si>
  <si>
    <t>CELINE</t>
  </si>
  <si>
    <t>シリアル</t>
  </si>
  <si>
    <t>機構</t>
  </si>
  <si>
    <t>時計</t>
  </si>
  <si>
    <t>ROLEX</t>
  </si>
  <si>
    <t>AT</t>
  </si>
  <si>
    <t>WG/SS</t>
  </si>
  <si>
    <t>YG/SS</t>
  </si>
  <si>
    <t>OMEGA</t>
  </si>
  <si>
    <t>SS</t>
  </si>
  <si>
    <t>QZ</t>
  </si>
  <si>
    <t>Breguet</t>
  </si>
  <si>
    <t>GP</t>
  </si>
  <si>
    <t>HUBLOT</t>
  </si>
  <si>
    <t>SS/ラバー</t>
  </si>
  <si>
    <t>小物</t>
  </si>
  <si>
    <t>BREITLING</t>
  </si>
  <si>
    <t>手巻</t>
  </si>
  <si>
    <t>ATQZ</t>
  </si>
  <si>
    <t>ソーラーQZ</t>
  </si>
  <si>
    <t>TAGHeuer</t>
  </si>
  <si>
    <t>A.LANGE&amp;SOHNE</t>
  </si>
  <si>
    <t>AUDEMARS PIGUET</t>
  </si>
  <si>
    <t>OH証</t>
  </si>
  <si>
    <t>BALL Watch</t>
  </si>
  <si>
    <t>替ベルト</t>
  </si>
  <si>
    <t>BAUME&amp;MERCIER</t>
  </si>
  <si>
    <t>替ベゼル</t>
  </si>
  <si>
    <t>Bell &amp; Ross</t>
  </si>
  <si>
    <t>充電器</t>
  </si>
  <si>
    <t>BLANCPAIN</t>
  </si>
  <si>
    <t>CASIO</t>
  </si>
  <si>
    <t>CHARRIOL</t>
  </si>
  <si>
    <t>CITIZEN</t>
  </si>
  <si>
    <t>COACH</t>
  </si>
  <si>
    <t>CORUM</t>
  </si>
  <si>
    <t>EDOX</t>
  </si>
  <si>
    <t>FENDI</t>
  </si>
  <si>
    <t>GaGa MILANO</t>
  </si>
  <si>
    <t>GIRARD-PERREGAUX</t>
  </si>
  <si>
    <t>Grand Seiko</t>
  </si>
  <si>
    <t>HAMILTON</t>
  </si>
  <si>
    <t>IWC</t>
  </si>
  <si>
    <t>JACOB&amp;CO</t>
  </si>
  <si>
    <t>JAEGER-LECOULTRE</t>
  </si>
  <si>
    <t>LONGINES</t>
  </si>
  <si>
    <t>Luminox</t>
  </si>
  <si>
    <t>MONTBLANC</t>
  </si>
  <si>
    <t>NIXON</t>
  </si>
  <si>
    <t>ORIENT</t>
  </si>
  <si>
    <t>ORIS</t>
  </si>
  <si>
    <t>PANERAI</t>
  </si>
  <si>
    <t>PATEK PHILIPPE</t>
  </si>
  <si>
    <t>RADO</t>
  </si>
  <si>
    <t>ROGER DUBUIS</t>
  </si>
  <si>
    <t>Salvatore Ferragamo</t>
  </si>
  <si>
    <t>SEIKO</t>
  </si>
  <si>
    <t>Sinn</t>
  </si>
  <si>
    <t>TISSOT</t>
  </si>
  <si>
    <t>TUDOR</t>
  </si>
  <si>
    <t>ULYSSE NARDIN</t>
  </si>
  <si>
    <t>VACHERON CONSTANTIN</t>
  </si>
  <si>
    <t>VERSACE</t>
  </si>
  <si>
    <t>WALTHAM</t>
  </si>
  <si>
    <t>ZENITH</t>
  </si>
  <si>
    <t>(株)　K-ブランドオフ</t>
  </si>
  <si>
    <t>No.</t>
  </si>
  <si>
    <t>石目無し</t>
  </si>
  <si>
    <t>充填</t>
  </si>
  <si>
    <t>計1.53</t>
  </si>
  <si>
    <t>帯留</t>
  </si>
  <si>
    <t>(株)　K-ブランドオフ</t>
  </si>
  <si>
    <t>＊時計大会用です。宝石・バッグ大会と商品を混在させないで下さい</t>
  </si>
  <si>
    <t>No.</t>
  </si>
  <si>
    <t>品番</t>
  </si>
  <si>
    <r>
      <t>商品名</t>
    </r>
    <r>
      <rPr>
        <sz val="12"/>
        <color indexed="8"/>
        <rFont val="Verdana"/>
        <family val="2"/>
      </rPr>
      <t>/</t>
    </r>
    <r>
      <rPr>
        <sz val="12"/>
        <color indexed="8"/>
        <rFont val="ＭＳ Ｐゴシック"/>
        <family val="3"/>
      </rPr>
      <t>文字盤色</t>
    </r>
  </si>
  <si>
    <t>116500LN</t>
  </si>
  <si>
    <t>黒</t>
  </si>
  <si>
    <t>ランダム番</t>
  </si>
  <si>
    <t>箱・日ロレ保</t>
  </si>
  <si>
    <t>V番</t>
  </si>
  <si>
    <t>P番</t>
  </si>
  <si>
    <t>スピードマスター　黒</t>
  </si>
  <si>
    <t>現状</t>
  </si>
  <si>
    <t>リューズ不良</t>
  </si>
  <si>
    <t>不動</t>
  </si>
  <si>
    <t>箱・充電器</t>
  </si>
  <si>
    <t>ケース/ブレス素材</t>
  </si>
  <si>
    <t>内箱</t>
  </si>
  <si>
    <t>日ロレ保</t>
  </si>
  <si>
    <t>ピンク</t>
  </si>
  <si>
    <t>シャンパン</t>
  </si>
  <si>
    <t>箱・保証書</t>
  </si>
  <si>
    <t>プルミエールS</t>
  </si>
  <si>
    <t>4820ST/59/S76</t>
  </si>
  <si>
    <t>トランスアトランティック</t>
  </si>
  <si>
    <t>W31043M7</t>
  </si>
  <si>
    <t>パシャC</t>
  </si>
  <si>
    <t>箱・保証書</t>
  </si>
  <si>
    <t>チェンジベゼル</t>
  </si>
  <si>
    <t>替ベゼル×11</t>
  </si>
  <si>
    <t>ビッグバン</t>
  </si>
  <si>
    <t>箱・保証書</t>
  </si>
  <si>
    <t>タンブールホライゾン</t>
  </si>
  <si>
    <t>SS</t>
  </si>
  <si>
    <t>WG/SS</t>
  </si>
  <si>
    <t>YG/SS</t>
  </si>
  <si>
    <t>PG/SS</t>
  </si>
  <si>
    <t>GP/SS</t>
  </si>
  <si>
    <t>SS/革</t>
  </si>
  <si>
    <t>箱・保証書</t>
  </si>
  <si>
    <t>GP/革</t>
  </si>
  <si>
    <t>WG</t>
  </si>
  <si>
    <t>箱・修理明細</t>
  </si>
  <si>
    <t>YG</t>
  </si>
  <si>
    <t>内箱・保証書</t>
  </si>
  <si>
    <t>PG</t>
  </si>
  <si>
    <t>内箱・修理明細</t>
  </si>
  <si>
    <t>PT</t>
  </si>
  <si>
    <t>GP</t>
  </si>
  <si>
    <t>CE</t>
  </si>
  <si>
    <t>Ti</t>
  </si>
  <si>
    <t>SS/ラバー</t>
  </si>
  <si>
    <t>GP/ラバー</t>
  </si>
  <si>
    <t>WG/革</t>
  </si>
  <si>
    <t>PG/革</t>
  </si>
  <si>
    <t>SV/革</t>
  </si>
  <si>
    <t>Ti/ラバー</t>
  </si>
  <si>
    <t>CE/ラバー</t>
  </si>
  <si>
    <t>アルミ/ラバー</t>
  </si>
  <si>
    <t>301.SB.131.RX</t>
  </si>
  <si>
    <t>QA003Z</t>
  </si>
  <si>
    <t>H0001</t>
  </si>
  <si>
    <r>
      <t>ケース</t>
    </r>
    <r>
      <rPr>
        <sz val="10"/>
        <color indexed="8"/>
        <rFont val="Verdana"/>
        <family val="2"/>
      </rPr>
      <t>/</t>
    </r>
    <r>
      <rPr>
        <sz val="10"/>
        <color indexed="8"/>
        <rFont val="ＭＳ Ｐゴシック"/>
        <family val="3"/>
      </rPr>
      <t>ブレス素材</t>
    </r>
  </si>
  <si>
    <t>ダイヤモンド
I-SI2-VG</t>
  </si>
  <si>
    <t>ダイヤモンド/ルビー</t>
  </si>
  <si>
    <t>0.82/1.23</t>
  </si>
  <si>
    <t>5.5mm</t>
  </si>
  <si>
    <t>B-zero1　M　＃54</t>
  </si>
  <si>
    <t>アルハンブラ　ダイヤ</t>
  </si>
  <si>
    <t>2本組</t>
  </si>
  <si>
    <t>ラブブレス ハーフD　＃17</t>
  </si>
  <si>
    <t>箱・保証書・ドライバー</t>
  </si>
  <si>
    <t>JEWERLY</t>
  </si>
  <si>
    <t>ブレスレット</t>
  </si>
  <si>
    <t>バングル</t>
  </si>
  <si>
    <t>ブローチ</t>
  </si>
  <si>
    <r>
      <t>会員</t>
    </r>
    <r>
      <rPr>
        <sz val="14"/>
        <color indexed="8"/>
        <rFont val="Verdana"/>
        <family val="2"/>
      </rPr>
      <t>No</t>
    </r>
  </si>
  <si>
    <t>ダイヤモンド</t>
  </si>
  <si>
    <t>ROLEX</t>
  </si>
  <si>
    <t>AT</t>
  </si>
  <si>
    <t>0.55/0.55</t>
  </si>
  <si>
    <t>SS</t>
  </si>
  <si>
    <t>WG/SS</t>
  </si>
  <si>
    <t>YG/SS</t>
  </si>
  <si>
    <t>PG/SS</t>
  </si>
  <si>
    <t>GP/SS</t>
  </si>
  <si>
    <t>WG</t>
  </si>
  <si>
    <t>箱・修理明細</t>
  </si>
  <si>
    <t>YG</t>
  </si>
  <si>
    <t>内箱・保証書</t>
  </si>
  <si>
    <t>PG</t>
  </si>
  <si>
    <t>内箱・修理明細</t>
  </si>
  <si>
    <t>PT</t>
  </si>
  <si>
    <t>GP</t>
  </si>
  <si>
    <t>CE</t>
  </si>
  <si>
    <t>Ti</t>
  </si>
  <si>
    <t>SS/ラバー</t>
  </si>
  <si>
    <t>GP/ラバー</t>
  </si>
  <si>
    <t>JEWERLY</t>
  </si>
  <si>
    <t>ブレスレット</t>
  </si>
  <si>
    <t>バングル</t>
  </si>
  <si>
    <t>ブローチ</t>
  </si>
  <si>
    <t>箱・保証書</t>
  </si>
  <si>
    <t>Ti/ラバー</t>
  </si>
  <si>
    <t>CE/ラバー</t>
  </si>
  <si>
    <t>アルミ/ラバー</t>
  </si>
  <si>
    <r>
      <t>　※</t>
    </r>
    <r>
      <rPr>
        <sz val="10"/>
        <color indexed="10"/>
        <rFont val="Verdana"/>
        <family val="2"/>
      </rPr>
      <t>18K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Verdana"/>
        <family val="2"/>
      </rPr>
      <t>14K</t>
    </r>
    <r>
      <rPr>
        <sz val="10"/>
        <color indexed="10"/>
        <rFont val="ＭＳ Ｐゴシック"/>
        <family val="3"/>
      </rPr>
      <t>等の後</t>
    </r>
    <r>
      <rPr>
        <sz val="10"/>
        <color indexed="10"/>
        <rFont val="Verdana"/>
        <family val="2"/>
      </rPr>
      <t>K</t>
    </r>
    <r>
      <rPr>
        <sz val="10"/>
        <color indexed="10"/>
        <rFont val="ＭＳ Ｐゴシック"/>
        <family val="3"/>
      </rPr>
      <t>表記、</t>
    </r>
    <r>
      <rPr>
        <sz val="10"/>
        <color indexed="10"/>
        <rFont val="Verdana"/>
        <family val="2"/>
      </rPr>
      <t>Pm</t>
    </r>
    <r>
      <rPr>
        <sz val="10"/>
        <color indexed="10"/>
        <rFont val="ＭＳ Ｐゴシック"/>
        <family val="3"/>
      </rPr>
      <t>等純度が記載の無い場合は金性見た目とさせて頂きます。</t>
    </r>
  </si>
  <si>
    <t>No.</t>
  </si>
  <si>
    <t>出品表送信先→maillive@brandauction.jp</t>
  </si>
  <si>
    <t>JBAライブネットオークション/宝石大会出品表（原本）</t>
  </si>
  <si>
    <t>JBAライブネットオークション/時計大会出品表（原本）</t>
  </si>
  <si>
    <r>
      <t>JBAライブネットオークション/宝石大会出品表（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</si>
  <si>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r>
      <t xml:space="preserve">  </t>
    </r>
    <r>
      <rPr>
        <sz val="10"/>
        <color indexed="10"/>
        <rFont val="ＭＳ Ｐゴシック"/>
        <family val="3"/>
      </rPr>
      <t>※</t>
    </r>
    <r>
      <rPr>
        <sz val="10"/>
        <color indexed="10"/>
        <rFont val="ＭＳ Ｐゴシック"/>
        <family val="3"/>
      </rPr>
      <t>金性検査済のお品物に関しては</t>
    </r>
    <r>
      <rPr>
        <sz val="10"/>
        <color indexed="10"/>
        <rFont val="Verdana"/>
        <family val="2"/>
      </rPr>
      <t>K18</t>
    </r>
    <r>
      <rPr>
        <sz val="10"/>
        <color indexed="10"/>
        <rFont val="ＭＳ Ｐゴシック"/>
        <family val="3"/>
      </rPr>
      <t>保証・</t>
    </r>
    <r>
      <rPr>
        <sz val="10"/>
        <color indexed="10"/>
        <rFont val="Verdana"/>
        <family val="2"/>
      </rPr>
      <t>K14</t>
    </r>
    <r>
      <rPr>
        <sz val="10"/>
        <color indexed="10"/>
        <rFont val="ＭＳ Ｐゴシック"/>
        <family val="3"/>
      </rPr>
      <t>保証等、備考欄にご入力ください。</t>
    </r>
  </si>
  <si>
    <t>＊時計大会用です。宝石・バッグ大会と商品を混在させないで下さい。</t>
  </si>
  <si>
    <t>＊宝石大会用です。時計・バッグ大会と商品を混在させないで下さい。</t>
  </si>
  <si>
    <t>年 　　月 　　日大会</t>
  </si>
  <si>
    <t>○　年 　×　月 　△　日大会</t>
  </si>
  <si>
    <t>※出品される大会日をご記入下さい。</t>
  </si>
  <si>
    <r>
      <t>JBAライブネットオークション/時計大会出品表（</t>
    </r>
    <r>
      <rPr>
        <b/>
        <sz val="14"/>
        <color indexed="53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</si>
  <si>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r>
      <t>←</t>
    </r>
    <r>
      <rPr>
        <sz val="10"/>
        <color indexed="8"/>
        <rFont val="Verdana"/>
        <family val="2"/>
      </rPr>
      <t>JBA</t>
    </r>
    <r>
      <rPr>
        <sz val="10"/>
        <color indexed="8"/>
        <rFont val="ＭＳ Ｐゴシック"/>
        <family val="3"/>
      </rPr>
      <t>ライブネットオークションよりご案内した「箱番号」をご記入下さい。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</si>
</sst>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0.000"/>
    <numFmt numFmtId="189" formatCode="0.0"/>
    <numFmt numFmtId="190" formatCode="0.0000"/>
  </numFmts>
  <fonts count="47">
    <font>
      <sz val="11"/>
      <color indexed="8"/>
      <name val="MS PGothic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6"/>
      <name val="ＭＳ Ｐゴシック"/>
      <family val="3"/>
    </font>
    <font>
      <sz val="14"/>
      <color indexed="8"/>
      <name val="Verdana"/>
      <family val="2"/>
    </font>
    <font>
      <sz val="11"/>
      <name val="MS PGothic"/>
      <family val="3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4"/>
      <name val="MS PGothic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Verdana"/>
      <family val="2"/>
    </font>
    <font>
      <sz val="18"/>
      <color indexed="8"/>
      <name val="ＭＳ Ｐゴシック"/>
      <family val="3"/>
    </font>
    <font>
      <sz val="18"/>
      <color indexed="8"/>
      <name val="Verdana"/>
      <family val="2"/>
    </font>
    <font>
      <sz val="10"/>
      <color indexed="10"/>
      <name val="Verdana"/>
      <family val="2"/>
    </font>
    <font>
      <sz val="10"/>
      <color indexed="10"/>
      <name val="ＭＳ Ｐゴシック"/>
      <family val="3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u val="single"/>
      <sz val="9"/>
      <color indexed="8"/>
      <name val="Verdana"/>
      <family val="2"/>
    </font>
    <font>
      <sz val="11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MS PGothic"/>
      <family val="3"/>
    </font>
    <font>
      <sz val="16"/>
      <color indexed="8"/>
      <name val="ＭＳ Ｐゴシック"/>
      <family val="3"/>
    </font>
    <font>
      <sz val="10"/>
      <color indexed="53"/>
      <name val="ＭＳ Ｐゴシック"/>
      <family val="3"/>
    </font>
    <font>
      <b/>
      <sz val="14"/>
      <color indexed="53"/>
      <name val="ＭＳ Ｐゴシック"/>
      <family val="3"/>
    </font>
    <font>
      <sz val="14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0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21" fillId="0" borderId="0" xfId="0" applyFont="1" applyAlignment="1" applyProtection="1">
      <alignment vertical="center" shrinkToFit="1"/>
      <protection/>
    </xf>
    <xf numFmtId="0" fontId="21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horizontal="left" vertical="center" shrinkToFit="1"/>
      <protection/>
    </xf>
    <xf numFmtId="0" fontId="21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188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3" fontId="40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188" fontId="38" fillId="0" borderId="12" xfId="0" applyNumberFormat="1" applyFont="1" applyBorder="1" applyAlignment="1" applyProtection="1">
      <alignment horizontal="center" vertical="center" wrapText="1"/>
      <protection locked="0"/>
    </xf>
    <xf numFmtId="189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2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 locked="0"/>
    </xf>
    <xf numFmtId="1" fontId="39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189" fontId="36" fillId="0" borderId="11" xfId="0" applyNumberFormat="1" applyFont="1" applyBorder="1" applyAlignment="1" applyProtection="1">
      <alignment horizontal="center" vertical="center" wrapText="1"/>
      <protection locked="0"/>
    </xf>
    <xf numFmtId="188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9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11" xfId="0" applyFont="1" applyBorder="1" applyAlignment="1" applyProtection="1">
      <alignment horizontal="center" vertical="center" shrinkToFit="1"/>
      <protection/>
    </xf>
    <xf numFmtId="0" fontId="30" fillId="0" borderId="12" xfId="0" applyFont="1" applyBorder="1" applyAlignment="1" applyProtection="1">
      <alignment horizontal="center" vertical="center" shrinkToFit="1"/>
      <protection/>
    </xf>
    <xf numFmtId="0" fontId="34" fillId="0" borderId="12" xfId="0" applyFont="1" applyBorder="1" applyAlignment="1" applyProtection="1">
      <alignment horizontal="center" vertical="center" shrinkToFit="1"/>
      <protection/>
    </xf>
    <xf numFmtId="0" fontId="41" fillId="0" borderId="11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vertical="center" shrinkToFit="1"/>
      <protection/>
    </xf>
    <xf numFmtId="0" fontId="44" fillId="0" borderId="0" xfId="0" applyFont="1" applyAlignment="1" applyProtection="1">
      <alignment wrapText="1"/>
      <protection locked="0"/>
    </xf>
    <xf numFmtId="0" fontId="24" fillId="0" borderId="13" xfId="0" applyFont="1" applyBorder="1" applyAlignment="1" applyProtection="1">
      <alignment vertical="center" shrinkToFi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 shrinkToFit="1"/>
      <protection/>
    </xf>
    <xf numFmtId="0" fontId="28" fillId="0" borderId="0" xfId="0" applyFont="1" applyAlignment="1" applyProtection="1">
      <alignment horizontal="left" vertical="center" shrinkToFit="1"/>
      <protection/>
    </xf>
    <xf numFmtId="0" fontId="29" fillId="0" borderId="0" xfId="0" applyFont="1" applyAlignment="1" applyProtection="1">
      <alignment horizontal="left" vertical="center" shrinkToFit="1"/>
      <protection/>
    </xf>
    <xf numFmtId="0" fontId="41" fillId="0" borderId="0" xfId="0" applyFont="1" applyAlignment="1" applyProtection="1">
      <alignment horizontal="left" vertical="center" shrinkToFi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/>
      </fill>
      <border/>
    </dxf>
    <dxf>
      <fill>
        <patternFill patternType="solid">
          <fgColor rgb="FF33CCCC"/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02"/>
  <sheetViews>
    <sheetView showGridLines="0" view="pageBreakPreview" zoomScale="90" zoomScaleNormal="70" zoomScaleSheetLayoutView="90" workbookViewId="0" topLeftCell="A1">
      <selection activeCell="D21" sqref="D21"/>
    </sheetView>
  </sheetViews>
  <sheetFormatPr defaultColWidth="12.625" defaultRowHeight="15" customHeight="1"/>
  <cols>
    <col min="1" max="1" width="5.125" style="4" customWidth="1"/>
    <col min="2" max="3" width="12.625" style="4" customWidth="1"/>
    <col min="4" max="4" width="13.625" style="4" customWidth="1"/>
    <col min="5" max="5" width="16.375" style="4" customWidth="1"/>
    <col min="6" max="6" width="8.625" style="4" customWidth="1"/>
    <col min="7" max="7" width="14.75390625" style="4" customWidth="1"/>
    <col min="8" max="9" width="8.625" style="4" customWidth="1"/>
    <col min="10" max="10" width="19.625" style="4" customWidth="1"/>
    <col min="11" max="11" width="12.625" style="4" customWidth="1"/>
    <col min="12" max="12" width="16.375" style="4" customWidth="1"/>
    <col min="13" max="13" width="16.875" style="4" customWidth="1"/>
    <col min="14" max="15" width="11.75390625" style="4" customWidth="1"/>
    <col min="16" max="17" width="11.75390625" style="4" hidden="1" customWidth="1"/>
    <col min="18" max="20" width="20.75390625" style="4" hidden="1" customWidth="1"/>
    <col min="21" max="21" width="11.75390625" style="4" hidden="1" customWidth="1"/>
    <col min="22" max="31" width="8.00390625" style="4" customWidth="1"/>
    <col min="32" max="16384" width="12.625" style="4" customWidth="1"/>
  </cols>
  <sheetData>
    <row r="1" spans="1:31" ht="13.5" customHeight="1">
      <c r="A1" s="64" t="s">
        <v>301</v>
      </c>
      <c r="B1" s="65"/>
      <c r="C1" s="68"/>
      <c r="D1" s="17"/>
      <c r="E1" s="60" t="s">
        <v>334</v>
      </c>
      <c r="F1" s="60"/>
      <c r="G1" s="60"/>
      <c r="H1" s="60"/>
      <c r="I1" s="60"/>
      <c r="J1" s="60"/>
      <c r="K1" s="17"/>
      <c r="L1" s="17"/>
      <c r="M1" s="1"/>
      <c r="N1" s="1"/>
      <c r="O1" s="1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25" customHeight="1">
      <c r="A2" s="66"/>
      <c r="B2" s="67"/>
      <c r="C2" s="69"/>
      <c r="D2" s="18"/>
      <c r="E2" s="60"/>
      <c r="F2" s="60"/>
      <c r="G2" s="60"/>
      <c r="H2" s="60"/>
      <c r="I2" s="60"/>
      <c r="J2" s="60"/>
      <c r="K2" s="31"/>
      <c r="L2" s="18"/>
      <c r="M2" s="5"/>
      <c r="N2" s="5"/>
      <c r="O2" s="5"/>
      <c r="P2" s="5"/>
      <c r="Q2" s="5"/>
      <c r="R2" s="5"/>
      <c r="S2" s="5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9.5" customHeight="1">
      <c r="A3" s="50" t="s">
        <v>333</v>
      </c>
      <c r="B3" s="19"/>
      <c r="C3" s="19"/>
      <c r="D3" s="19"/>
      <c r="E3" s="50"/>
      <c r="F3" s="19"/>
      <c r="G3" s="19"/>
      <c r="H3" s="19"/>
      <c r="I3" s="19"/>
      <c r="J3" s="19"/>
      <c r="K3" s="75" t="s">
        <v>340</v>
      </c>
      <c r="L3" s="75"/>
      <c r="M3" s="3"/>
      <c r="N3" s="7"/>
      <c r="O3" s="7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5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  <c r="N4" s="7"/>
      <c r="O4" s="7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3" customHeight="1">
      <c r="A5" s="70" t="s">
        <v>1</v>
      </c>
      <c r="B5" s="71"/>
      <c r="C5" s="72"/>
      <c r="D5" s="73"/>
      <c r="E5" s="73"/>
      <c r="F5" s="73"/>
      <c r="G5" s="73"/>
      <c r="H5" s="73"/>
      <c r="I5" s="73"/>
      <c r="J5" s="73"/>
      <c r="K5" s="73"/>
      <c r="L5" s="74"/>
      <c r="M5" s="3"/>
      <c r="N5" s="7"/>
      <c r="O5" s="7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"/>
      <c r="N6" s="7"/>
      <c r="O6" s="7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63" t="s">
        <v>339</v>
      </c>
      <c r="B7" s="63"/>
      <c r="C7" s="63"/>
      <c r="D7" s="63"/>
      <c r="E7" s="63"/>
      <c r="F7" s="63"/>
      <c r="G7" s="62" t="s">
        <v>331</v>
      </c>
      <c r="H7" s="62"/>
      <c r="I7" s="62"/>
      <c r="J7" s="62"/>
      <c r="K7" s="62"/>
      <c r="L7" s="62"/>
      <c r="M7" s="3"/>
      <c r="N7" s="7"/>
      <c r="O7" s="7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4.75" customHeight="1">
      <c r="A8" s="45" t="s">
        <v>332</v>
      </c>
      <c r="B8" s="58"/>
      <c r="C8" s="63" t="s">
        <v>344</v>
      </c>
      <c r="D8" s="63"/>
      <c r="E8" s="63"/>
      <c r="F8" s="63"/>
      <c r="G8" s="63"/>
      <c r="H8" s="61" t="s">
        <v>337</v>
      </c>
      <c r="I8" s="61"/>
      <c r="J8" s="61"/>
      <c r="K8" s="61"/>
      <c r="L8" s="61"/>
      <c r="M8" s="3"/>
      <c r="N8" s="7"/>
      <c r="O8" s="7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.25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"/>
      <c r="N9" s="7"/>
      <c r="O9" s="7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54" customFormat="1" ht="18" customHeight="1">
      <c r="A10" s="46" t="s">
        <v>2</v>
      </c>
      <c r="B10" s="46" t="s">
        <v>3</v>
      </c>
      <c r="C10" s="46" t="s">
        <v>4</v>
      </c>
      <c r="D10" s="46" t="s">
        <v>5</v>
      </c>
      <c r="E10" s="47" t="s">
        <v>6</v>
      </c>
      <c r="F10" s="47" t="s">
        <v>7</v>
      </c>
      <c r="G10" s="47" t="s">
        <v>8</v>
      </c>
      <c r="H10" s="47" t="s">
        <v>7</v>
      </c>
      <c r="I10" s="46" t="s">
        <v>9</v>
      </c>
      <c r="J10" s="46" t="s">
        <v>10</v>
      </c>
      <c r="K10" s="46" t="s">
        <v>11</v>
      </c>
      <c r="L10" s="46" t="s">
        <v>12</v>
      </c>
      <c r="M10" s="8"/>
      <c r="N10" s="8"/>
      <c r="O10" s="8"/>
      <c r="P10" s="53"/>
      <c r="Q10" s="53"/>
      <c r="R10" s="53"/>
      <c r="S10" s="53"/>
      <c r="T10" s="53"/>
      <c r="U10" s="53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46.5" customHeight="1">
      <c r="A11" s="24">
        <v>1</v>
      </c>
      <c r="B11" s="25"/>
      <c r="C11" s="26"/>
      <c r="D11" s="26"/>
      <c r="E11" s="29"/>
      <c r="F11" s="28"/>
      <c r="G11" s="32"/>
      <c r="H11" s="33"/>
      <c r="I11" s="34"/>
      <c r="J11" s="26"/>
      <c r="K11" s="26"/>
      <c r="L11" s="30"/>
      <c r="M11" s="10"/>
      <c r="N11" s="7"/>
      <c r="O11" s="7"/>
      <c r="P11" s="2"/>
      <c r="Q11" s="2"/>
      <c r="R11" s="2"/>
      <c r="S11" s="2"/>
      <c r="T11" s="2"/>
      <c r="U11" s="2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46.5" customHeight="1">
      <c r="A12" s="24">
        <v>2</v>
      </c>
      <c r="B12" s="25"/>
      <c r="C12" s="26"/>
      <c r="D12" s="26"/>
      <c r="E12" s="29"/>
      <c r="F12" s="28"/>
      <c r="G12" s="32"/>
      <c r="H12" s="33"/>
      <c r="I12" s="34"/>
      <c r="J12" s="26"/>
      <c r="K12" s="26"/>
      <c r="L12" s="30"/>
      <c r="M12" s="3"/>
      <c r="N12" s="11"/>
      <c r="O12" s="7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6.5" customHeight="1">
      <c r="A13" s="24">
        <v>3</v>
      </c>
      <c r="B13" s="25"/>
      <c r="C13" s="26"/>
      <c r="D13" s="26"/>
      <c r="E13" s="29"/>
      <c r="F13" s="35"/>
      <c r="G13" s="32"/>
      <c r="H13" s="36"/>
      <c r="I13" s="34"/>
      <c r="J13" s="26"/>
      <c r="K13" s="26"/>
      <c r="L13" s="30"/>
      <c r="M13" s="3"/>
      <c r="N13" s="7"/>
      <c r="O13" s="7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6.5" customHeight="1">
      <c r="A14" s="24">
        <v>4</v>
      </c>
      <c r="B14" s="25"/>
      <c r="C14" s="26"/>
      <c r="D14" s="26"/>
      <c r="E14" s="29"/>
      <c r="F14" s="28"/>
      <c r="G14" s="32"/>
      <c r="H14" s="33"/>
      <c r="I14" s="34"/>
      <c r="J14" s="26"/>
      <c r="K14" s="26"/>
      <c r="L14" s="30"/>
      <c r="M14" s="3"/>
      <c r="N14" s="7"/>
      <c r="O14" s="7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46.5" customHeight="1">
      <c r="A15" s="24">
        <v>5</v>
      </c>
      <c r="B15" s="25"/>
      <c r="C15" s="26"/>
      <c r="D15" s="26"/>
      <c r="E15" s="29"/>
      <c r="F15" s="35"/>
      <c r="G15" s="32"/>
      <c r="H15" s="36"/>
      <c r="I15" s="34"/>
      <c r="J15" s="26"/>
      <c r="K15" s="26"/>
      <c r="L15" s="30"/>
      <c r="M15" s="3"/>
      <c r="N15" s="7"/>
      <c r="O15" s="7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46.5" customHeight="1">
      <c r="A16" s="24">
        <v>6</v>
      </c>
      <c r="B16" s="25"/>
      <c r="C16" s="26"/>
      <c r="D16" s="26"/>
      <c r="E16" s="29"/>
      <c r="F16" s="35"/>
      <c r="G16" s="32"/>
      <c r="H16" s="33"/>
      <c r="I16" s="34"/>
      <c r="J16" s="26"/>
      <c r="K16" s="26"/>
      <c r="L16" s="30"/>
      <c r="M16" s="3"/>
      <c r="N16" s="7"/>
      <c r="O16" s="7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46.5" customHeight="1">
      <c r="A17" s="24">
        <v>7</v>
      </c>
      <c r="B17" s="25"/>
      <c r="C17" s="26"/>
      <c r="D17" s="26"/>
      <c r="E17" s="29"/>
      <c r="F17" s="28"/>
      <c r="G17" s="32"/>
      <c r="H17" s="33"/>
      <c r="I17" s="34"/>
      <c r="J17" s="26"/>
      <c r="K17" s="26"/>
      <c r="L17" s="30"/>
      <c r="M17" s="3"/>
      <c r="N17" s="7"/>
      <c r="O17" s="7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46.5" customHeight="1">
      <c r="A18" s="24">
        <v>8</v>
      </c>
      <c r="B18" s="25"/>
      <c r="C18" s="26"/>
      <c r="D18" s="26"/>
      <c r="E18" s="29"/>
      <c r="F18" s="28"/>
      <c r="G18" s="32"/>
      <c r="H18" s="33"/>
      <c r="I18" s="34"/>
      <c r="J18" s="26"/>
      <c r="K18" s="26"/>
      <c r="L18" s="30"/>
      <c r="M18" s="3"/>
      <c r="N18" s="7"/>
      <c r="O18" s="7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46.5" customHeight="1">
      <c r="A19" s="24">
        <v>9</v>
      </c>
      <c r="B19" s="25"/>
      <c r="C19" s="26"/>
      <c r="D19" s="26"/>
      <c r="E19" s="29"/>
      <c r="F19" s="28"/>
      <c r="G19" s="32"/>
      <c r="H19" s="33"/>
      <c r="I19" s="34"/>
      <c r="J19" s="26"/>
      <c r="K19" s="26"/>
      <c r="L19" s="30"/>
      <c r="M19" s="3"/>
      <c r="N19" s="7"/>
      <c r="O19" s="7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46.5" customHeight="1">
      <c r="A20" s="24">
        <v>10</v>
      </c>
      <c r="B20" s="25"/>
      <c r="C20" s="26"/>
      <c r="D20" s="26"/>
      <c r="E20" s="29"/>
      <c r="F20" s="28"/>
      <c r="G20" s="32"/>
      <c r="H20" s="33"/>
      <c r="I20" s="34"/>
      <c r="J20" s="26"/>
      <c r="K20" s="26"/>
      <c r="L20" s="30"/>
      <c r="M20" s="3"/>
      <c r="N20" s="7"/>
      <c r="O20" s="7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12" t="s">
        <v>39</v>
      </c>
      <c r="Q23" s="12" t="s">
        <v>4</v>
      </c>
      <c r="R23" s="12" t="s">
        <v>5</v>
      </c>
      <c r="S23" s="12" t="s">
        <v>40</v>
      </c>
      <c r="T23" s="12" t="s">
        <v>8</v>
      </c>
      <c r="U23" s="12" t="s">
        <v>10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3" t="s">
        <v>13</v>
      </c>
      <c r="Q24" s="13" t="s">
        <v>17</v>
      </c>
      <c r="R24" s="13" t="s">
        <v>323</v>
      </c>
      <c r="S24" s="13" t="s">
        <v>22</v>
      </c>
      <c r="T24" s="13" t="s">
        <v>22</v>
      </c>
      <c r="U24" s="13" t="s">
        <v>23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3" t="s">
        <v>19</v>
      </c>
      <c r="Q25" s="13" t="s">
        <v>25</v>
      </c>
      <c r="R25" s="13" t="s">
        <v>36</v>
      </c>
      <c r="S25" s="13" t="s">
        <v>32</v>
      </c>
      <c r="T25" s="13" t="s">
        <v>32</v>
      </c>
      <c r="U25" s="13" t="s">
        <v>41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3" t="s">
        <v>42</v>
      </c>
      <c r="Q26" s="13" t="s">
        <v>14</v>
      </c>
      <c r="R26" s="13" t="s">
        <v>43</v>
      </c>
      <c r="S26" s="13" t="s">
        <v>29</v>
      </c>
      <c r="T26" s="13" t="s">
        <v>29</v>
      </c>
      <c r="U26" s="13" t="s">
        <v>44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3" t="s">
        <v>27</v>
      </c>
      <c r="Q27" s="13" t="s">
        <v>45</v>
      </c>
      <c r="R27" s="13" t="s">
        <v>37</v>
      </c>
      <c r="S27" s="13" t="s">
        <v>46</v>
      </c>
      <c r="T27" s="13" t="s">
        <v>46</v>
      </c>
      <c r="U27" s="13" t="s">
        <v>30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13" t="s">
        <v>24</v>
      </c>
      <c r="Q28" s="13" t="s">
        <v>47</v>
      </c>
      <c r="R28" s="13" t="s">
        <v>33</v>
      </c>
      <c r="S28" s="13" t="s">
        <v>48</v>
      </c>
      <c r="T28" s="13" t="s">
        <v>48</v>
      </c>
      <c r="U28" s="13" t="s">
        <v>16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3" t="s">
        <v>49</v>
      </c>
      <c r="Q29" s="13" t="s">
        <v>50</v>
      </c>
      <c r="R29" s="13" t="s">
        <v>51</v>
      </c>
      <c r="S29" s="13" t="s">
        <v>21</v>
      </c>
      <c r="T29" s="13" t="s">
        <v>21</v>
      </c>
      <c r="U29" s="13" t="s">
        <v>52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3" t="s">
        <v>324</v>
      </c>
      <c r="Q30" s="13" t="s">
        <v>53</v>
      </c>
      <c r="R30" s="13" t="s">
        <v>54</v>
      </c>
      <c r="S30" s="13" t="s">
        <v>26</v>
      </c>
      <c r="T30" s="13" t="s">
        <v>26</v>
      </c>
      <c r="U30" s="13" t="s">
        <v>55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3" t="s">
        <v>325</v>
      </c>
      <c r="Q31" s="13" t="s">
        <v>56</v>
      </c>
      <c r="R31" s="13" t="s">
        <v>57</v>
      </c>
      <c r="S31" s="13" t="s">
        <v>58</v>
      </c>
      <c r="T31" s="13" t="s">
        <v>58</v>
      </c>
      <c r="U31" s="13" t="s">
        <v>59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3" t="s">
        <v>326</v>
      </c>
      <c r="Q32" s="13" t="s">
        <v>60</v>
      </c>
      <c r="R32" s="13" t="s">
        <v>61</v>
      </c>
      <c r="S32" s="13" t="s">
        <v>62</v>
      </c>
      <c r="T32" s="13" t="s">
        <v>62</v>
      </c>
      <c r="U32" s="13" t="s">
        <v>63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3" t="s">
        <v>224</v>
      </c>
      <c r="Q33" s="13" t="s">
        <v>64</v>
      </c>
      <c r="R33" s="13" t="s">
        <v>65</v>
      </c>
      <c r="S33" s="13" t="s">
        <v>66</v>
      </c>
      <c r="T33" s="13" t="s">
        <v>66</v>
      </c>
      <c r="U33" s="13" t="s">
        <v>67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3" t="s">
        <v>68</v>
      </c>
      <c r="Q34" s="13" t="s">
        <v>69</v>
      </c>
      <c r="R34" s="13" t="s">
        <v>70</v>
      </c>
      <c r="S34" s="13" t="s">
        <v>71</v>
      </c>
      <c r="T34" s="13" t="s">
        <v>71</v>
      </c>
      <c r="U34" s="13" t="s">
        <v>72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3"/>
      <c r="Q35" s="13" t="s">
        <v>73</v>
      </c>
      <c r="R35" s="13" t="s">
        <v>74</v>
      </c>
      <c r="S35" s="13" t="s">
        <v>75</v>
      </c>
      <c r="T35" s="13" t="s">
        <v>75</v>
      </c>
      <c r="U35" s="13" t="s">
        <v>34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3"/>
      <c r="Q36" s="13" t="s">
        <v>76</v>
      </c>
      <c r="R36" s="13" t="s">
        <v>77</v>
      </c>
      <c r="S36" s="13" t="s">
        <v>78</v>
      </c>
      <c r="T36" s="13" t="s">
        <v>78</v>
      </c>
      <c r="U36" s="13" t="s">
        <v>38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13"/>
      <c r="Q37" s="13" t="s">
        <v>79</v>
      </c>
      <c r="R37" s="13" t="s">
        <v>80</v>
      </c>
      <c r="S37" s="13" t="s">
        <v>81</v>
      </c>
      <c r="T37" s="13" t="s">
        <v>81</v>
      </c>
      <c r="U37" s="16" t="s">
        <v>82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13"/>
      <c r="Q38" s="13" t="s">
        <v>28</v>
      </c>
      <c r="R38" s="13" t="s">
        <v>83</v>
      </c>
      <c r="S38" s="13" t="s">
        <v>84</v>
      </c>
      <c r="T38" s="13" t="s">
        <v>84</v>
      </c>
      <c r="U38" s="13" t="s">
        <v>85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3"/>
      <c r="Q39" s="13" t="s">
        <v>20</v>
      </c>
      <c r="R39" s="13" t="s">
        <v>86</v>
      </c>
      <c r="S39" s="13" t="s">
        <v>87</v>
      </c>
      <c r="T39" s="16" t="s">
        <v>87</v>
      </c>
      <c r="U39" s="13" t="s">
        <v>88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3"/>
      <c r="Q40" s="13" t="s">
        <v>89</v>
      </c>
      <c r="R40" s="13" t="s">
        <v>90</v>
      </c>
      <c r="S40" s="13" t="s">
        <v>91</v>
      </c>
      <c r="T40" s="13" t="s">
        <v>91</v>
      </c>
      <c r="U40" s="13" t="s">
        <v>92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3"/>
      <c r="Q41" s="13" t="s">
        <v>93</v>
      </c>
      <c r="R41" s="13" t="s">
        <v>94</v>
      </c>
      <c r="S41" s="13" t="s">
        <v>95</v>
      </c>
      <c r="T41" s="16" t="s">
        <v>95</v>
      </c>
      <c r="U41" s="13" t="s">
        <v>96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3"/>
      <c r="Q42" s="13">
        <v>750</v>
      </c>
      <c r="R42" s="13" t="s">
        <v>97</v>
      </c>
      <c r="S42" s="13" t="s">
        <v>98</v>
      </c>
      <c r="T42" s="13" t="s">
        <v>98</v>
      </c>
      <c r="U42" s="13" t="s">
        <v>99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3"/>
      <c r="Q43" s="13">
        <v>585</v>
      </c>
      <c r="R43" s="13" t="s">
        <v>100</v>
      </c>
      <c r="S43" s="13" t="s">
        <v>101</v>
      </c>
      <c r="T43" s="16" t="s">
        <v>101</v>
      </c>
      <c r="U43" s="13" t="s">
        <v>102</v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3"/>
      <c r="Q44" s="13" t="s">
        <v>103</v>
      </c>
      <c r="R44" s="13" t="s">
        <v>104</v>
      </c>
      <c r="S44" s="13" t="s">
        <v>18</v>
      </c>
      <c r="T44" s="13" t="s">
        <v>18</v>
      </c>
      <c r="U44" s="16" t="s">
        <v>68</v>
      </c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3"/>
      <c r="Q45" s="13" t="s">
        <v>105</v>
      </c>
      <c r="R45" s="13" t="s">
        <v>106</v>
      </c>
      <c r="S45" s="13" t="s">
        <v>107</v>
      </c>
      <c r="T45" s="13" t="s">
        <v>107</v>
      </c>
      <c r="U45" s="1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3"/>
      <c r="Q46" s="13" t="s">
        <v>108</v>
      </c>
      <c r="R46" s="13" t="s">
        <v>109</v>
      </c>
      <c r="S46" s="13" t="s">
        <v>110</v>
      </c>
      <c r="T46" s="13" t="s">
        <v>110</v>
      </c>
      <c r="U46" s="1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3"/>
      <c r="Q47" s="13" t="s">
        <v>111</v>
      </c>
      <c r="R47" s="13" t="s">
        <v>112</v>
      </c>
      <c r="S47" s="13" t="s">
        <v>113</v>
      </c>
      <c r="T47" s="13" t="s">
        <v>113</v>
      </c>
      <c r="U47" s="1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3"/>
      <c r="Q48" s="13" t="s">
        <v>31</v>
      </c>
      <c r="R48" s="13" t="s">
        <v>114</v>
      </c>
      <c r="S48" s="13" t="s">
        <v>115</v>
      </c>
      <c r="T48" s="13" t="s">
        <v>115</v>
      </c>
      <c r="U48" s="1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3"/>
      <c r="Q49" s="13" t="s">
        <v>68</v>
      </c>
      <c r="R49" s="13" t="s">
        <v>116</v>
      </c>
      <c r="S49" s="13" t="s">
        <v>117</v>
      </c>
      <c r="T49" s="13" t="s">
        <v>117</v>
      </c>
      <c r="U49" s="1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3"/>
      <c r="Q50" s="13"/>
      <c r="R50" s="13" t="s">
        <v>118</v>
      </c>
      <c r="S50" s="13" t="s">
        <v>119</v>
      </c>
      <c r="T50" s="13" t="s">
        <v>119</v>
      </c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3"/>
      <c r="Q51" s="13"/>
      <c r="R51" s="13" t="s">
        <v>120</v>
      </c>
      <c r="S51" s="13" t="s">
        <v>121</v>
      </c>
      <c r="T51" s="13" t="s">
        <v>121</v>
      </c>
      <c r="U51" s="1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3"/>
      <c r="Q52" s="13"/>
      <c r="R52" s="13" t="s">
        <v>122</v>
      </c>
      <c r="S52" s="13" t="s">
        <v>123</v>
      </c>
      <c r="T52" s="13" t="s">
        <v>123</v>
      </c>
      <c r="U52" s="1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3"/>
      <c r="Q53" s="13"/>
      <c r="R53" s="13" t="s">
        <v>124</v>
      </c>
      <c r="S53" s="13" t="s">
        <v>125</v>
      </c>
      <c r="T53" s="13" t="s">
        <v>125</v>
      </c>
      <c r="U53" s="1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3"/>
      <c r="Q54" s="13"/>
      <c r="R54" s="13" t="s">
        <v>126</v>
      </c>
      <c r="S54" s="13" t="s">
        <v>127</v>
      </c>
      <c r="T54" s="13" t="s">
        <v>127</v>
      </c>
      <c r="U54" s="1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3"/>
      <c r="Q55" s="13"/>
      <c r="R55" s="13" t="s">
        <v>128</v>
      </c>
      <c r="S55" s="13" t="s">
        <v>129</v>
      </c>
      <c r="T55" s="13" t="s">
        <v>129</v>
      </c>
      <c r="U55" s="1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3"/>
      <c r="Q56" s="13"/>
      <c r="R56" s="13" t="s">
        <v>130</v>
      </c>
      <c r="S56" s="13" t="s">
        <v>131</v>
      </c>
      <c r="T56" s="13" t="s">
        <v>131</v>
      </c>
      <c r="U56" s="1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3"/>
      <c r="Q57" s="13"/>
      <c r="R57" s="13" t="s">
        <v>132</v>
      </c>
      <c r="S57" s="13" t="s">
        <v>133</v>
      </c>
      <c r="T57" s="13" t="s">
        <v>133</v>
      </c>
      <c r="U57" s="1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3"/>
      <c r="Q58" s="13"/>
      <c r="R58" s="13" t="s">
        <v>134</v>
      </c>
      <c r="S58" s="13" t="s">
        <v>135</v>
      </c>
      <c r="T58" s="13" t="s">
        <v>135</v>
      </c>
      <c r="U58" s="1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3"/>
      <c r="Q59" s="13"/>
      <c r="R59" s="13" t="s">
        <v>136</v>
      </c>
      <c r="S59" s="13" t="s">
        <v>137</v>
      </c>
      <c r="T59" s="13" t="s">
        <v>137</v>
      </c>
      <c r="U59" s="1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3"/>
      <c r="Q60" s="13"/>
      <c r="R60" s="13" t="s">
        <v>138</v>
      </c>
      <c r="S60" s="13" t="s">
        <v>139</v>
      </c>
      <c r="T60" s="13" t="s">
        <v>139</v>
      </c>
      <c r="U60" s="1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3"/>
      <c r="Q61" s="13"/>
      <c r="R61" s="13" t="s">
        <v>140</v>
      </c>
      <c r="S61" s="13" t="s">
        <v>141</v>
      </c>
      <c r="T61" s="13" t="s">
        <v>141</v>
      </c>
      <c r="U61" s="1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3"/>
      <c r="Q62" s="13"/>
      <c r="R62" s="13" t="s">
        <v>142</v>
      </c>
      <c r="S62" s="13" t="s">
        <v>68</v>
      </c>
      <c r="T62" s="16" t="s">
        <v>68</v>
      </c>
      <c r="U62" s="1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3"/>
      <c r="Q63" s="13"/>
      <c r="R63" s="13" t="s">
        <v>143</v>
      </c>
      <c r="S63" s="13"/>
      <c r="T63" s="13"/>
      <c r="U63" s="1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3"/>
      <c r="Q64" s="13"/>
      <c r="R64" s="13" t="s">
        <v>144</v>
      </c>
      <c r="S64" s="13"/>
      <c r="T64" s="13"/>
      <c r="U64" s="1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3"/>
      <c r="Q65" s="13"/>
      <c r="R65" s="13" t="s">
        <v>145</v>
      </c>
      <c r="S65" s="13"/>
      <c r="T65" s="13"/>
      <c r="U65" s="1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3"/>
      <c r="Q66" s="13"/>
      <c r="R66" s="13" t="s">
        <v>146</v>
      </c>
      <c r="S66" s="13"/>
      <c r="T66" s="13"/>
      <c r="U66" s="1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3"/>
      <c r="Q67" s="13"/>
      <c r="R67" s="13" t="s">
        <v>147</v>
      </c>
      <c r="S67" s="13"/>
      <c r="T67" s="13"/>
      <c r="U67" s="1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3"/>
      <c r="Q68" s="13"/>
      <c r="R68" s="13" t="s">
        <v>148</v>
      </c>
      <c r="S68" s="13"/>
      <c r="T68" s="13"/>
      <c r="U68" s="1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3"/>
      <c r="Q69" s="13"/>
      <c r="R69" s="13" t="s">
        <v>149</v>
      </c>
      <c r="S69" s="13"/>
      <c r="T69" s="13"/>
      <c r="U69" s="1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3"/>
      <c r="Q70" s="13"/>
      <c r="R70" s="16" t="s">
        <v>150</v>
      </c>
      <c r="S70" s="13"/>
      <c r="T70" s="13"/>
      <c r="U70" s="1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3"/>
      <c r="Q71" s="13"/>
      <c r="R71" s="13" t="s">
        <v>151</v>
      </c>
      <c r="S71" s="13"/>
      <c r="T71" s="13"/>
      <c r="U71" s="1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3"/>
      <c r="Q72" s="13"/>
      <c r="R72" s="16" t="s">
        <v>152</v>
      </c>
      <c r="S72" s="13"/>
      <c r="T72" s="13"/>
      <c r="U72" s="1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3"/>
      <c r="Q73" s="13"/>
      <c r="R73" s="13" t="s">
        <v>153</v>
      </c>
      <c r="S73" s="13"/>
      <c r="T73" s="13"/>
      <c r="U73" s="1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3"/>
      <c r="Q74" s="13"/>
      <c r="R74" s="13" t="s">
        <v>154</v>
      </c>
      <c r="S74" s="13"/>
      <c r="T74" s="13"/>
      <c r="U74" s="1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3"/>
      <c r="Q75" s="13"/>
      <c r="R75" s="16" t="s">
        <v>68</v>
      </c>
      <c r="S75" s="13"/>
      <c r="T75" s="13"/>
      <c r="U75" s="1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3"/>
      <c r="Q76" s="13"/>
      <c r="R76" s="13"/>
      <c r="S76" s="13"/>
      <c r="T76" s="13"/>
      <c r="U76" s="1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>
      <c r="A102" s="1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>
      <c r="A107" s="1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>
      <c r="A109" s="1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>
      <c r="A110" s="1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>
      <c r="A112" s="1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>
      <c r="A113" s="1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>
      <c r="A114" s="1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>
      <c r="A118" s="1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>
      <c r="A127" s="1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>
      <c r="A137" s="1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>
      <c r="A138" s="1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>
      <c r="A139" s="1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>
      <c r="A140" s="1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>
      <c r="A146" s="1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>
      <c r="A147" s="1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>
      <c r="A149" s="1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>
      <c r="A150" s="1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>
      <c r="A151" s="1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>
      <c r="A157" s="1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>
      <c r="A158" s="1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>
      <c r="A160" s="1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>
      <c r="A161" s="1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>
      <c r="A164" s="1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>
      <c r="A165" s="1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>
      <c r="A166" s="1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>
      <c r="A168" s="1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>
      <c r="A170" s="1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>
      <c r="A171" s="1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>
      <c r="A173" s="1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>
      <c r="A174" s="1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>
      <c r="A175" s="1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>
      <c r="A176" s="1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>
      <c r="A177" s="1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>
      <c r="A178" s="1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>
      <c r="A179" s="1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>
      <c r="A180" s="1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>
      <c r="A181" s="1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>
      <c r="A182" s="1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>
      <c r="A185" s="1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>
      <c r="A186" s="1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>
      <c r="A187" s="1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>
      <c r="A188" s="1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>
      <c r="A189" s="1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>
      <c r="A190" s="1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>
      <c r="A191" s="1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>
      <c r="A192" s="1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>
      <c r="A193" s="1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>
      <c r="A195" s="1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>
      <c r="A196" s="1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>
      <c r="A197" s="1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>
      <c r="A198" s="1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>
      <c r="A199" s="1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>
      <c r="A200" s="1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>
      <c r="A201" s="1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>
      <c r="A202" s="1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>
      <c r="A203" s="1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>
      <c r="A204" s="1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>
      <c r="A206" s="1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>
      <c r="A207" s="1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>
      <c r="A208" s="1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>
      <c r="A209" s="1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>
      <c r="A210" s="1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>
      <c r="A211" s="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>
      <c r="A213" s="1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>
      <c r="A215" s="1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>
      <c r="A216" s="1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>
      <c r="A217" s="1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>
      <c r="A218" s="1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>
      <c r="A219" s="1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>
      <c r="A220" s="1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>
      <c r="A221" s="1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>
      <c r="A222" s="1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>
      <c r="A224" s="1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>
      <c r="A225" s="1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>
      <c r="A226" s="1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>
      <c r="A227" s="1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>
      <c r="A228" s="1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>
      <c r="A229" s="1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>
      <c r="A230" s="1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>
      <c r="A231" s="1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>
      <c r="A234" s="1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>
      <c r="A235" s="1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>
      <c r="A236" s="1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2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>
      <c r="A237" s="1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2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>
      <c r="A238" s="1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2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>
      <c r="A239" s="1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2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>
      <c r="A240" s="1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2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>
      <c r="A241" s="1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>
      <c r="A243" s="1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>
      <c r="A244" s="1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>
      <c r="A245" s="1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>
      <c r="A246" s="1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>
      <c r="A247" s="1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>
      <c r="A248" s="1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>
      <c r="A249" s="1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>
      <c r="A250" s="1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2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2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>
      <c r="A252" s="1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2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>
      <c r="A253" s="1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2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>
      <c r="A254" s="1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2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>
      <c r="A255" s="1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2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>
      <c r="A256" s="1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2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>
      <c r="A257" s="1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2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>
      <c r="A258" s="1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2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>
      <c r="A259" s="1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>
      <c r="A261" s="1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>
      <c r="A262" s="1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>
      <c r="A263" s="1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>
      <c r="A264" s="1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2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>
      <c r="A265" s="1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2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>
      <c r="A266" s="1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2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>
      <c r="A267" s="1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2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2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2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2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>
      <c r="A271" s="1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2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>
      <c r="A272" s="1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2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>
      <c r="A273" s="1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2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>
      <c r="A274" s="1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2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>
      <c r="A275" s="1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2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>
      <c r="A276" s="1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2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>
      <c r="A277" s="1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2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2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>
      <c r="A279" s="1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2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>
      <c r="A280" s="1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2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2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>
      <c r="A282" s="1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2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2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>
      <c r="A284" s="1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2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>
      <c r="A285" s="1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2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>
      <c r="A286" s="1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2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2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>
      <c r="A288" s="1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2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>
      <c r="A289" s="1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2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>
      <c r="A290" s="1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2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>
      <c r="A291" s="1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2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2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>
      <c r="A293" s="1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2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>
      <c r="A294" s="1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2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>
      <c r="A295" s="1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2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2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>
      <c r="A297" s="1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2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>
      <c r="A298" s="1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2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>
      <c r="A299" s="1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2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>
      <c r="A300" s="1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2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>
      <c r="A301" s="1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2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>
      <c r="A302" s="1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2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>
      <c r="A303" s="1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2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>
      <c r="A304" s="1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2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2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>
      <c r="A306" s="1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2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>
      <c r="A307" s="1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2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>
      <c r="A308" s="1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2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>
      <c r="A309" s="1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2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>
      <c r="A310" s="1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2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2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>
      <c r="A312" s="1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2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>
      <c r="A313" s="1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2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2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>
      <c r="A315" s="1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2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>
      <c r="A316" s="1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2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>
      <c r="A317" s="1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2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>
      <c r="A318" s="1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2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>
      <c r="A319" s="1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2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>
      <c r="A320" s="1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2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>
      <c r="A321" s="1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2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>
      <c r="A322" s="1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2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2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>
      <c r="A324" s="1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2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>
      <c r="A325" s="1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2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>
      <c r="A326" s="1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2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>
      <c r="A327" s="1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2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>
      <c r="A328" s="1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2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>
      <c r="A329" s="1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2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>
      <c r="A330" s="1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2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>
      <c r="A331" s="1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2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2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>
      <c r="A333" s="1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2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>
      <c r="A334" s="1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2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>
      <c r="A335" s="1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2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>
      <c r="A336" s="1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2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>
      <c r="A337" s="1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2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>
      <c r="A338" s="1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2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>
      <c r="A339" s="1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2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>
      <c r="A340" s="1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2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2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>
      <c r="A342" s="1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2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>
      <c r="A343" s="1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2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>
      <c r="A344" s="1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2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>
      <c r="A345" s="1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2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>
      <c r="A346" s="1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2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>
      <c r="A347" s="1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2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>
      <c r="A348" s="1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2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>
      <c r="A349" s="1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2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2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>
      <c r="A351" s="1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2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>
      <c r="A352" s="1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2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>
      <c r="A353" s="1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2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>
      <c r="A354" s="1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2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>
      <c r="A355" s="1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2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>
      <c r="A356" s="1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2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>
      <c r="A357" s="1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2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>
      <c r="A358" s="1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2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>
      <c r="A359" s="1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2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>
      <c r="A360" s="1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2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>
      <c r="A361" s="1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2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>
      <c r="A362" s="1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2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>
      <c r="A363" s="1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2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>
      <c r="A364" s="1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2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>
      <c r="A365" s="1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2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>
      <c r="A366" s="1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2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>
      <c r="A367" s="1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2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>
      <c r="A368" s="1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2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>
      <c r="A369" s="1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2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>
      <c r="A370" s="1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2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>
      <c r="A371" s="1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2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>
      <c r="A372" s="1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2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>
      <c r="A373" s="1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2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>
      <c r="A374" s="1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2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>
      <c r="A375" s="1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2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>
      <c r="A376" s="1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2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>
      <c r="A377" s="1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2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>
      <c r="A378" s="1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2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>
      <c r="A379" s="1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2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>
      <c r="A380" s="1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2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>
      <c r="A381" s="1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2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>
      <c r="A382" s="1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2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>
      <c r="A383" s="1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2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>
      <c r="A384" s="1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2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>
      <c r="A385" s="1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2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>
      <c r="A386" s="1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2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>
      <c r="A387" s="1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2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>
      <c r="A388" s="1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2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>
      <c r="A389" s="1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2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>
      <c r="A390" s="1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2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>
      <c r="A391" s="1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2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>
      <c r="A392" s="1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2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>
      <c r="A393" s="1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2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>
      <c r="A394" s="1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2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>
      <c r="A395" s="1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2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>
      <c r="A396" s="1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2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>
      <c r="A397" s="1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2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>
      <c r="A398" s="1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2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>
      <c r="A399" s="1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2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>
      <c r="A400" s="1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2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>
      <c r="A401" s="1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>
      <c r="A402" s="1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2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>
      <c r="A403" s="1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2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>
      <c r="A404" s="1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2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>
      <c r="A405" s="1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2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>
      <c r="A406" s="1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2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>
      <c r="A407" s="1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2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>
      <c r="A408" s="1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2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>
      <c r="A409" s="1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2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>
      <c r="A410" s="1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2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>
      <c r="A411" s="1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2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>
      <c r="A412" s="1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2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>
      <c r="A413" s="1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2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>
      <c r="A414" s="1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2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>
      <c r="A415" s="1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2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>
      <c r="A416" s="1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2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>
      <c r="A417" s="1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2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>
      <c r="A418" s="1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2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>
      <c r="A419" s="1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2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>
      <c r="A420" s="1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2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>
      <c r="A421" s="1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2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>
      <c r="A422" s="1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2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>
      <c r="A423" s="1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2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>
      <c r="A424" s="1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2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>
      <c r="A425" s="1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2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>
      <c r="A426" s="1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2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>
      <c r="A427" s="1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2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>
      <c r="A428" s="1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2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>
      <c r="A429" s="1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2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>
      <c r="A430" s="1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2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>
      <c r="A431" s="1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2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>
      <c r="A432" s="1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2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>
      <c r="A433" s="1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2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1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2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>
      <c r="A435" s="1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2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>
      <c r="A436" s="1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2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>
      <c r="A437" s="1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2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>
      <c r="A438" s="1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2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>
      <c r="A439" s="1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2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>
      <c r="A440" s="1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2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>
      <c r="A441" s="1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2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>
      <c r="A442" s="1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2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>
      <c r="A443" s="1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2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>
      <c r="A444" s="1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2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>
      <c r="A445" s="1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2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>
      <c r="A446" s="1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2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>
      <c r="A447" s="1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2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>
      <c r="A448" s="1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2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>
      <c r="A449" s="1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2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>
      <c r="A450" s="1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2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>
      <c r="A451" s="1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2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>
      <c r="A452" s="1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2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>
      <c r="A453" s="1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2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>
      <c r="A454" s="1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2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>
      <c r="A455" s="1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2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>
      <c r="A456" s="1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2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>
      <c r="A457" s="1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2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>
      <c r="A458" s="1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2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>
      <c r="A459" s="1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2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>
      <c r="A460" s="1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2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>
      <c r="A461" s="1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2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>
      <c r="A462" s="1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2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>
      <c r="A463" s="1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2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>
      <c r="A464" s="1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2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>
      <c r="A465" s="1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2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>
      <c r="A466" s="1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2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>
      <c r="A467" s="1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2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>
      <c r="A468" s="1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2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>
      <c r="A469" s="1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2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>
      <c r="A470" s="1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2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>
      <c r="A471" s="1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2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>
      <c r="A472" s="1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2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>
      <c r="A473" s="1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2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>
      <c r="A474" s="1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2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>
      <c r="A475" s="1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2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>
      <c r="A476" s="1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2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>
      <c r="A477" s="1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2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>
      <c r="A478" s="1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2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>
      <c r="A479" s="1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2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>
      <c r="A480" s="1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2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>
      <c r="A481" s="1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2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>
      <c r="A482" s="1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2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>
      <c r="A483" s="1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2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>
      <c r="A484" s="1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2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>
      <c r="A485" s="1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2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>
      <c r="A486" s="1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2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>
      <c r="A487" s="1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2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>
      <c r="A488" s="1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2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>
      <c r="A489" s="1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2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>
      <c r="A490" s="1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2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>
      <c r="A491" s="1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2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>
      <c r="A492" s="1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2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>
      <c r="A493" s="1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2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>
      <c r="A494" s="1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2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>
      <c r="A495" s="1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2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>
      <c r="A496" s="1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2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>
      <c r="A497" s="1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2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>
      <c r="A498" s="1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2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>
      <c r="A499" s="1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2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>
      <c r="A500" s="1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2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>
      <c r="A501" s="1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2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>
      <c r="A502" s="1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2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>
      <c r="A503" s="1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2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>
      <c r="A504" s="1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2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>
      <c r="A505" s="1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2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>
      <c r="A506" s="1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2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>
      <c r="A507" s="1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2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>
      <c r="A508" s="1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2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>
      <c r="A509" s="1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2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>
      <c r="A510" s="1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2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>
      <c r="A511" s="1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2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>
      <c r="A512" s="1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2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>
      <c r="A513" s="1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2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>
      <c r="A514" s="1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2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2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>
      <c r="A516" s="1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2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>
      <c r="A517" s="1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2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>
      <c r="A518" s="1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2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>
      <c r="A519" s="1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2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>
      <c r="A520" s="1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2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>
      <c r="A521" s="1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2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>
      <c r="A522" s="1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2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>
      <c r="A523" s="1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2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>
      <c r="A524" s="1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2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>
      <c r="A525" s="1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2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>
      <c r="A526" s="1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2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>
      <c r="A527" s="1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2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>
      <c r="A528" s="1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2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>
      <c r="A529" s="1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2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>
      <c r="A530" s="1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2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>
      <c r="A531" s="1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2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>
      <c r="A532" s="1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2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>
      <c r="A533" s="1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2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>
      <c r="A534" s="1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2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>
      <c r="A535" s="1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2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>
      <c r="A536" s="1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2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>
      <c r="A537" s="1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2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>
      <c r="A538" s="1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2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>
      <c r="A539" s="1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2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>
      <c r="A540" s="1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2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>
      <c r="A541" s="1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2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>
      <c r="A542" s="1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2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>
      <c r="A543" s="1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2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2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>
      <c r="A545" s="1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2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>
      <c r="A546" s="1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2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>
      <c r="A547" s="1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2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>
      <c r="A548" s="1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2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>
      <c r="A549" s="1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2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>
      <c r="A550" s="1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2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>
      <c r="A551" s="1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2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>
      <c r="A552" s="1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2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>
      <c r="A553" s="1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2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>
      <c r="A554" s="1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2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>
      <c r="A555" s="1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2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>
      <c r="A556" s="1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2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>
      <c r="A557" s="1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2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>
      <c r="A558" s="1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2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>
      <c r="A559" s="1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2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>
      <c r="A560" s="1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2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>
      <c r="A561" s="1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2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>
      <c r="A562" s="1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2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>
      <c r="A563" s="1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2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>
      <c r="A564" s="1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2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>
      <c r="A565" s="1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2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>
      <c r="A566" s="1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2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>
      <c r="A567" s="1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2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>
      <c r="A568" s="1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2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>
      <c r="A569" s="1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2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>
      <c r="A570" s="1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2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>
      <c r="A571" s="1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2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>
      <c r="A572" s="1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2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2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>
      <c r="A574" s="1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2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>
      <c r="A575" s="1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2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>
      <c r="A576" s="1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2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>
      <c r="A577" s="1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2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>
      <c r="A578" s="1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2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>
      <c r="A579" s="1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2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>
      <c r="A580" s="1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2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>
      <c r="A581" s="1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2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>
      <c r="A582" s="1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2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>
      <c r="A583" s="1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2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>
      <c r="A584" s="1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2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>
      <c r="A585" s="1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2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>
      <c r="A586" s="1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2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>
      <c r="A587" s="1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2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>
      <c r="A588" s="1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2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>
      <c r="A589" s="1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2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>
      <c r="A590" s="1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2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>
      <c r="A591" s="1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2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>
      <c r="A592" s="1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2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>
      <c r="A593" s="1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2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>
      <c r="A594" s="1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2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>
      <c r="A595" s="1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2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>
      <c r="A596" s="1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2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>
      <c r="A597" s="1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2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>
      <c r="A598" s="1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2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>
      <c r="A599" s="1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2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>
      <c r="A600" s="1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2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>
      <c r="A601" s="1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2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>
      <c r="A602" s="1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2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2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>
      <c r="A604" s="1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2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>
      <c r="A605" s="1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2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>
      <c r="A606" s="1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2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>
      <c r="A607" s="1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2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>
      <c r="A608" s="1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2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>
      <c r="A609" s="1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2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>
      <c r="A610" s="1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2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>
      <c r="A611" s="1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2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>
      <c r="A612" s="1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2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>
      <c r="A613" s="1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2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>
      <c r="A614" s="1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2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>
      <c r="A615" s="1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2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>
      <c r="A616" s="1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2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>
      <c r="A617" s="1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2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>
      <c r="A618" s="1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2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>
      <c r="A619" s="1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2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>
      <c r="A620" s="1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2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>
      <c r="A621" s="1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2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>
      <c r="A622" s="1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2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>
      <c r="A623" s="1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2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>
      <c r="A624" s="1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2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>
      <c r="A625" s="1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2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>
      <c r="A626" s="1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2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>
      <c r="A627" s="1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2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>
      <c r="A628" s="1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2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>
      <c r="A629" s="1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2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>
      <c r="A630" s="1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2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>
      <c r="A631" s="1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2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>
      <c r="A632" s="1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2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>
      <c r="A633" s="1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2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>
      <c r="A634" s="1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2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>
      <c r="A635" s="1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2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>
      <c r="A636" s="1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2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>
      <c r="A637" s="1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2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>
      <c r="A638" s="1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2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>
      <c r="A639" s="1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2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>
      <c r="A640" s="1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2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>
      <c r="A641" s="1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2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>
      <c r="A642" s="1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2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>
      <c r="A643" s="1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2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>
      <c r="A644" s="1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2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>
      <c r="A645" s="1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2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>
      <c r="A646" s="1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2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>
      <c r="A647" s="1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2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>
      <c r="A648" s="1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2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>
      <c r="A649" s="1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2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>
      <c r="A650" s="1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2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>
      <c r="A651" s="1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2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>
      <c r="A652" s="1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2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>
      <c r="A653" s="1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2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>
      <c r="A654" s="1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2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>
      <c r="A655" s="1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2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>
      <c r="A656" s="1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2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>
      <c r="A657" s="1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2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>
      <c r="A658" s="1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2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>
      <c r="A659" s="1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2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>
      <c r="A660" s="1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2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>
      <c r="A661" s="1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2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>
      <c r="A662" s="1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2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>
      <c r="A663" s="1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2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>
      <c r="A664" s="1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2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>
      <c r="A665" s="1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2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>
      <c r="A666" s="1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2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>
      <c r="A667" s="1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2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>
      <c r="A668" s="1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2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>
      <c r="A669" s="1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2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>
      <c r="A670" s="1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2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>
      <c r="A671" s="1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2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>
      <c r="A672" s="1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2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>
      <c r="A673" s="1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2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>
      <c r="A674" s="1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2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>
      <c r="A675" s="1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2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>
      <c r="A676" s="1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2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>
      <c r="A677" s="1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2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>
      <c r="A678" s="1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2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>
      <c r="A679" s="1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2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>
      <c r="A680" s="1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2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>
      <c r="A681" s="1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2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>
      <c r="A682" s="1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2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>
      <c r="A683" s="1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2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>
      <c r="A684" s="1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2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>
      <c r="A685" s="1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2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>
      <c r="A686" s="1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2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>
      <c r="A687" s="1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2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>
      <c r="A688" s="1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2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>
      <c r="A689" s="1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2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>
      <c r="A690" s="1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2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>
      <c r="A691" s="1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2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>
      <c r="A692" s="1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2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>
      <c r="A693" s="1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2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>
      <c r="A694" s="1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2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>
      <c r="A695" s="1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2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>
      <c r="A696" s="1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2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>
      <c r="A697" s="1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2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>
      <c r="A698" s="1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2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>
      <c r="A699" s="1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2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>
      <c r="A700" s="1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2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>
      <c r="A701" s="1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2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>
      <c r="A702" s="1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2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>
      <c r="A703" s="1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2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>
      <c r="A704" s="1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2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>
      <c r="A705" s="1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2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>
      <c r="A706" s="1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2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>
      <c r="A707" s="1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2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>
      <c r="A708" s="1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2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>
      <c r="A709" s="1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2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>
      <c r="A710" s="1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2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>
      <c r="A711" s="1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2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>
      <c r="A712" s="1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2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>
      <c r="A713" s="1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2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>
      <c r="A714" s="1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2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>
      <c r="A715" s="1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2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>
      <c r="A716" s="1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2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>
      <c r="A717" s="1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2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>
      <c r="A718" s="1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2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>
      <c r="A719" s="1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2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>
      <c r="A720" s="1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2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>
      <c r="A721" s="1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2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>
      <c r="A722" s="1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2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>
      <c r="A723" s="1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2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>
      <c r="A724" s="1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2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>
      <c r="A725" s="1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2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>
      <c r="A726" s="1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2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>
      <c r="A727" s="1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2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>
      <c r="A728" s="1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2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>
      <c r="A729" s="1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2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>
      <c r="A730" s="1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2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>
      <c r="A731" s="1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2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>
      <c r="A732" s="1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2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>
      <c r="A733" s="1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2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>
      <c r="A734" s="1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2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>
      <c r="A735" s="1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2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>
      <c r="A736" s="1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2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>
      <c r="A737" s="1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2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>
      <c r="A738" s="1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2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>
      <c r="A739" s="1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2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>
      <c r="A740" s="1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2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>
      <c r="A741" s="1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2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>
      <c r="A742" s="1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2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>
      <c r="A743" s="1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2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>
      <c r="A744" s="1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2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>
      <c r="A745" s="1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2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>
      <c r="A746" s="1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2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>
      <c r="A747" s="1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2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>
      <c r="A748" s="1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2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>
      <c r="A749" s="1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2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>
      <c r="A750" s="1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2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>
      <c r="A751" s="1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2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>
      <c r="A752" s="1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2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>
      <c r="A753" s="1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2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>
      <c r="A754" s="1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2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>
      <c r="A755" s="1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2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>
      <c r="A756" s="1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2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>
      <c r="A757" s="1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2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>
      <c r="A758" s="1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2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>
      <c r="A759" s="1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2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>
      <c r="A760" s="1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2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>
      <c r="A761" s="1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2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>
      <c r="A762" s="1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2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>
      <c r="A763" s="1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2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>
      <c r="A764" s="1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2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>
      <c r="A765" s="1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2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>
      <c r="A766" s="1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2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>
      <c r="A767" s="1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2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>
      <c r="A768" s="1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2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>
      <c r="A769" s="1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2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>
      <c r="A770" s="1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2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>
      <c r="A771" s="1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2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>
      <c r="A772" s="1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2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>
      <c r="A773" s="1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2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>
      <c r="A774" s="1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2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>
      <c r="A775" s="1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2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>
      <c r="A776" s="1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2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>
      <c r="A777" s="1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2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>
      <c r="A778" s="1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2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>
      <c r="A779" s="1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2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>
      <c r="A780" s="1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2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>
      <c r="A781" s="1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2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>
      <c r="A782" s="1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2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>
      <c r="A783" s="1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2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>
      <c r="A784" s="1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2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>
      <c r="A785" s="1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2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>
      <c r="A786" s="1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2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>
      <c r="A787" s="1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2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>
      <c r="A788" s="1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2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>
      <c r="A789" s="1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2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>
      <c r="A790" s="1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2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>
      <c r="A791" s="1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2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>
      <c r="A792" s="1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2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>
      <c r="A793" s="1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2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>
      <c r="A794" s="1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2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>
      <c r="A795" s="1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2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>
      <c r="A796" s="1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2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>
      <c r="A797" s="1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2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>
      <c r="A798" s="1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2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>
      <c r="A799" s="1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2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>
      <c r="A800" s="1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2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>
      <c r="A801" s="1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2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>
      <c r="A802" s="1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2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>
      <c r="A803" s="1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2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>
      <c r="A804" s="1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2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>
      <c r="A805" s="1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2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>
      <c r="A806" s="1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2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>
      <c r="A807" s="1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2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>
      <c r="A808" s="1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2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>
      <c r="A809" s="1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2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>
      <c r="A810" s="1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2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>
      <c r="A811" s="1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2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>
      <c r="A812" s="1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2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>
      <c r="A813" s="1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2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>
      <c r="A814" s="1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2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>
      <c r="A815" s="1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2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>
      <c r="A816" s="1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2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>
      <c r="A817" s="1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2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>
      <c r="A818" s="1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2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>
      <c r="A819" s="1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2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>
      <c r="A820" s="1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2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>
      <c r="A821" s="1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2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>
      <c r="A822" s="1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2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>
      <c r="A823" s="1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2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>
      <c r="A824" s="1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2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>
      <c r="A825" s="1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2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>
      <c r="A826" s="1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2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>
      <c r="A827" s="1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2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>
      <c r="A828" s="1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2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>
      <c r="A829" s="1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2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>
      <c r="A830" s="1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2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>
      <c r="A831" s="1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2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>
      <c r="A832" s="1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2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>
      <c r="A833" s="1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2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>
      <c r="A834" s="1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2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>
      <c r="A835" s="1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2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>
      <c r="A836" s="1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2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>
      <c r="A837" s="1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2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>
      <c r="A838" s="1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2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>
      <c r="A839" s="1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2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>
      <c r="A840" s="1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2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>
      <c r="A841" s="1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2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>
      <c r="A842" s="1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2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>
      <c r="A843" s="1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2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>
      <c r="A844" s="1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2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>
      <c r="A845" s="1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2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>
      <c r="A846" s="1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2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>
      <c r="A847" s="1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2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>
      <c r="A848" s="1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2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>
      <c r="A849" s="1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2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>
      <c r="A850" s="1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2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>
      <c r="A851" s="1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2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>
      <c r="A852" s="1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2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>
      <c r="A853" s="1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2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>
      <c r="A854" s="1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2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>
      <c r="A855" s="1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2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>
      <c r="A856" s="1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2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>
      <c r="A857" s="1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2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>
      <c r="A858" s="1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2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>
      <c r="A859" s="1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2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>
      <c r="A860" s="1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2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>
      <c r="A861" s="1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2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>
      <c r="A862" s="1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2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>
      <c r="A863" s="1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2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>
      <c r="A864" s="1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2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>
      <c r="A865" s="1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2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>
      <c r="A866" s="1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2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>
      <c r="A867" s="1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2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>
      <c r="A868" s="1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2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>
      <c r="A869" s="1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2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>
      <c r="A870" s="1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2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>
      <c r="A871" s="1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2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>
      <c r="A872" s="1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2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>
      <c r="A873" s="1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2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>
      <c r="A874" s="1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2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>
      <c r="A875" s="1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2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>
      <c r="A876" s="1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2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>
      <c r="A877" s="1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2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>
      <c r="A878" s="1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2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>
      <c r="A879" s="1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2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>
      <c r="A880" s="1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2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>
      <c r="A881" s="1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2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>
      <c r="A882" s="1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2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>
      <c r="A883" s="1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2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>
      <c r="A884" s="1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2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>
      <c r="A885" s="1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2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>
      <c r="A886" s="1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2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>
      <c r="A887" s="1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2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>
      <c r="A888" s="1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2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>
      <c r="A889" s="1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2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>
      <c r="A890" s="1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2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>
      <c r="A891" s="1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2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>
      <c r="A892" s="1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2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>
      <c r="A893" s="1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2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>
      <c r="A894" s="1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2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>
      <c r="A895" s="1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2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>
      <c r="A896" s="1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2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>
      <c r="A897" s="1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2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>
      <c r="A898" s="1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2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>
      <c r="A899" s="1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2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>
      <c r="A900" s="1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2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>
      <c r="A901" s="1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2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>
      <c r="A902" s="1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2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>
      <c r="A903" s="1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2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>
      <c r="A904" s="1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2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>
      <c r="A905" s="1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2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>
      <c r="A906" s="1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2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>
      <c r="A907" s="1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2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>
      <c r="A908" s="1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2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>
      <c r="A909" s="1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2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>
      <c r="A910" s="1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2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>
      <c r="A911" s="1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2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>
      <c r="A912" s="1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2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>
      <c r="A913" s="1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2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>
      <c r="A914" s="1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2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>
      <c r="A915" s="1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2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>
      <c r="A916" s="1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2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>
      <c r="A917" s="1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2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>
      <c r="A918" s="1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2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2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2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2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2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>
      <c r="A923" s="1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2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>
      <c r="A924" s="1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2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>
      <c r="A925" s="1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2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>
      <c r="A926" s="1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2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>
      <c r="A927" s="1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2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>
      <c r="A928" s="1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2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>
      <c r="A929" s="1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2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2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>
      <c r="A931" s="1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2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>
      <c r="A932" s="1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2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>
      <c r="A933" s="1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2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>
      <c r="A934" s="1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2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>
      <c r="A935" s="1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2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>
      <c r="A936" s="1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2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>
      <c r="A937" s="1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2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>
      <c r="A938" s="1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2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>
      <c r="A939" s="1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2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>
      <c r="A940" s="1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2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>
      <c r="A941" s="1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2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>
      <c r="A942" s="1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2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>
      <c r="A943" s="1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2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>
      <c r="A944" s="1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2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>
      <c r="A945" s="1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2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>
      <c r="A946" s="1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2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>
      <c r="A947" s="1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2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>
      <c r="A948" s="1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2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>
      <c r="A949" s="1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2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>
      <c r="A950" s="1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2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>
      <c r="A951" s="1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2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>
      <c r="A952" s="1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2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>
      <c r="A953" s="1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2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>
      <c r="A954" s="1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2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>
      <c r="A955" s="1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2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>
      <c r="A956" s="1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2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>
      <c r="A957" s="1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2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>
      <c r="A958" s="1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2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>
      <c r="A959" s="1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2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>
      <c r="A960" s="1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2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>
      <c r="A961" s="1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2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>
      <c r="A962" s="1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2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>
      <c r="A963" s="1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2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>
      <c r="A964" s="1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2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>
      <c r="A965" s="1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2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>
      <c r="A966" s="1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2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>
      <c r="A967" s="1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2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>
      <c r="A968" s="1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2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>
      <c r="A969" s="1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2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>
      <c r="A970" s="1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2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>
      <c r="A971" s="1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2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>
      <c r="A972" s="1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2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>
      <c r="A973" s="1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2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>
      <c r="A974" s="1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2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>
      <c r="A975" s="1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2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>
      <c r="A976" s="1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2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>
      <c r="A977" s="1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2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>
      <c r="A978" s="1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2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>
      <c r="A979" s="1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2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>
      <c r="A980" s="1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2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>
      <c r="A981" s="1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2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>
      <c r="A982" s="1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2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>
      <c r="A983" s="1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2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>
      <c r="A984" s="1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2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>
      <c r="A985" s="1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2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>
      <c r="A986" s="1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2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>
      <c r="A987" s="1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2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>
      <c r="A988" s="1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2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>
      <c r="A989" s="1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2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>
      <c r="A990" s="1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2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>
      <c r="A991" s="1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2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>
      <c r="A992" s="1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2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>
      <c r="A993" s="1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2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>
      <c r="A994" s="1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2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>
      <c r="A995" s="1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2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>
      <c r="A996" s="1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2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>
      <c r="A997" s="1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2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>
      <c r="A998" s="1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2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>
      <c r="A999" s="1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2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>
      <c r="A1000" s="1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2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>
      <c r="A1001" s="1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2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>
      <c r="A1002" s="1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2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</sheetData>
  <sheetProtection selectLockedCells="1"/>
  <mergeCells count="10">
    <mergeCell ref="E1:J2"/>
    <mergeCell ref="H8:L8"/>
    <mergeCell ref="G7:L7"/>
    <mergeCell ref="A7:F7"/>
    <mergeCell ref="A1:B2"/>
    <mergeCell ref="C1:C2"/>
    <mergeCell ref="A5:B5"/>
    <mergeCell ref="C5:L5"/>
    <mergeCell ref="K3:L3"/>
    <mergeCell ref="C8:G8"/>
  </mergeCells>
  <conditionalFormatting sqref="E11:E20 L11:L20">
    <cfRule type="expression" priority="1" dxfId="0" stopIfTrue="1">
      <formula>LEN(TRIM(E11))&gt;0</formula>
    </cfRule>
  </conditionalFormatting>
  <dataValidations count="6">
    <dataValidation type="list" allowBlank="1" sqref="C11:C20">
      <formula1>$Q$24:$Q$49</formula1>
    </dataValidation>
    <dataValidation type="list" allowBlank="1" sqref="D11:D20">
      <formula1>$R$24:$R$75</formula1>
    </dataValidation>
    <dataValidation type="list" allowBlank="1" sqref="E11:E20">
      <formula1>$S$24:$S$62</formula1>
    </dataValidation>
    <dataValidation type="list" allowBlank="1" sqref="G11:G20">
      <formula1>$T$24:$T$62</formula1>
    </dataValidation>
    <dataValidation type="list" allowBlank="1" sqref="J11:J20">
      <formula1>$U$24:$U$44</formula1>
    </dataValidation>
    <dataValidation type="list" allowBlank="1" sqref="B11:B20">
      <formula1>$P$24:$P$34</formula1>
    </dataValidation>
  </dataValidations>
  <printOptions/>
  <pageMargins left="0.31" right="0.17" top="0.86" bottom="0.24" header="0.18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view="pageBreakPreview" zoomScale="80" zoomScaleNormal="70" zoomScaleSheetLayoutView="80" workbookViewId="0" topLeftCell="A1">
      <selection activeCell="C8" sqref="C8"/>
    </sheetView>
  </sheetViews>
  <sheetFormatPr defaultColWidth="12.625" defaultRowHeight="15" customHeight="1"/>
  <cols>
    <col min="1" max="1" width="5.125" style="4" customWidth="1"/>
    <col min="2" max="2" width="11.125" style="4" customWidth="1"/>
    <col min="3" max="3" width="13.625" style="4" customWidth="1"/>
    <col min="4" max="4" width="20.625" style="4" customWidth="1"/>
    <col min="5" max="5" width="25.625" style="4" customWidth="1"/>
    <col min="6" max="6" width="12.125" style="4" customWidth="1"/>
    <col min="7" max="7" width="7.50390625" style="4" customWidth="1"/>
    <col min="8" max="8" width="8.00390625" style="4" customWidth="1"/>
    <col min="9" max="9" width="15.875" style="4" customWidth="1"/>
    <col min="10" max="10" width="16.25390625" style="4" customWidth="1"/>
    <col min="11" max="11" width="15.25390625" style="4" customWidth="1"/>
    <col min="12" max="12" width="16.375" style="4" customWidth="1"/>
    <col min="13" max="13" width="16.875" style="4" customWidth="1"/>
    <col min="14" max="15" width="11.75390625" style="4" customWidth="1"/>
    <col min="16" max="16" width="11.75390625" style="4" hidden="1" customWidth="1"/>
    <col min="17" max="17" width="19.625" style="4" hidden="1" customWidth="1"/>
    <col min="18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76" t="s">
        <v>0</v>
      </c>
      <c r="B1" s="65"/>
      <c r="C1" s="68"/>
      <c r="E1" s="81" t="s">
        <v>335</v>
      </c>
      <c r="F1" s="81"/>
      <c r="G1" s="81"/>
      <c r="H1" s="81"/>
      <c r="I1" s="81"/>
      <c r="J1" s="81"/>
      <c r="K1" s="17"/>
      <c r="L1" s="17"/>
      <c r="M1" s="1"/>
      <c r="N1" s="1"/>
      <c r="O1" s="1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66"/>
      <c r="B2" s="67"/>
      <c r="C2" s="69"/>
      <c r="D2" s="55"/>
      <c r="E2" s="81"/>
      <c r="F2" s="81"/>
      <c r="G2" s="81"/>
      <c r="H2" s="81"/>
      <c r="I2" s="81"/>
      <c r="J2" s="81"/>
      <c r="K2" s="52"/>
      <c r="L2" s="18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9.5" customHeight="1">
      <c r="A3" s="50" t="s">
        <v>333</v>
      </c>
      <c r="B3" s="19"/>
      <c r="C3" s="19"/>
      <c r="D3" s="19"/>
      <c r="E3" s="79"/>
      <c r="F3" s="80"/>
      <c r="G3" s="80"/>
      <c r="H3" s="80"/>
      <c r="I3" s="80"/>
      <c r="J3" s="80"/>
      <c r="K3" s="75" t="s">
        <v>340</v>
      </c>
      <c r="L3" s="75"/>
      <c r="M3" s="3"/>
      <c r="N3" s="7"/>
      <c r="O3" s="7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  <c r="N4" s="7"/>
      <c r="O4" s="7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0" t="s">
        <v>1</v>
      </c>
      <c r="B5" s="71"/>
      <c r="C5" s="72"/>
      <c r="D5" s="77"/>
      <c r="E5" s="77"/>
      <c r="F5" s="77"/>
      <c r="G5" s="77"/>
      <c r="H5" s="77"/>
      <c r="I5" s="77"/>
      <c r="J5" s="77"/>
      <c r="K5" s="77"/>
      <c r="L5" s="78"/>
      <c r="M5" s="3"/>
      <c r="N5" s="7"/>
      <c r="O5" s="7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"/>
      <c r="N6" s="7"/>
      <c r="O6" s="7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63" t="s">
        <v>226</v>
      </c>
      <c r="B7" s="63"/>
      <c r="C7" s="63"/>
      <c r="D7" s="63"/>
      <c r="E7" s="63"/>
      <c r="F7" s="63"/>
      <c r="G7" s="38"/>
      <c r="H7" s="38"/>
      <c r="I7" s="19"/>
      <c r="J7" s="19"/>
      <c r="K7" s="19"/>
      <c r="L7" s="19"/>
      <c r="M7" s="3"/>
      <c r="N7" s="7"/>
      <c r="O7" s="7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.75" customHeight="1">
      <c r="A8" s="45" t="s">
        <v>227</v>
      </c>
      <c r="B8" s="58"/>
      <c r="C8" s="59" t="str">
        <f>'宝石'!C8</f>
        <v>←JBAライブネットオークションよりご案内した「箱番号」をご記入下さい。</v>
      </c>
      <c r="D8" s="21"/>
      <c r="E8" s="38"/>
      <c r="F8" s="21"/>
      <c r="G8" s="19"/>
      <c r="H8" s="19"/>
      <c r="I8" s="19"/>
      <c r="J8" s="19"/>
      <c r="K8" s="19"/>
      <c r="L8" s="19"/>
      <c r="M8" s="3"/>
      <c r="N8" s="7"/>
      <c r="O8" s="7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"/>
      <c r="N9" s="7"/>
      <c r="O9" s="7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46" t="s">
        <v>2</v>
      </c>
      <c r="B10" s="46" t="s">
        <v>3</v>
      </c>
      <c r="C10" s="46" t="s">
        <v>5</v>
      </c>
      <c r="D10" s="48" t="s">
        <v>228</v>
      </c>
      <c r="E10" s="48" t="s">
        <v>229</v>
      </c>
      <c r="F10" s="49" t="s">
        <v>287</v>
      </c>
      <c r="G10" s="47" t="s">
        <v>156</v>
      </c>
      <c r="H10" s="46" t="s">
        <v>9</v>
      </c>
      <c r="I10" s="47" t="s">
        <v>155</v>
      </c>
      <c r="J10" s="46" t="s">
        <v>10</v>
      </c>
      <c r="K10" s="46" t="s">
        <v>11</v>
      </c>
      <c r="L10" s="46" t="s">
        <v>12</v>
      </c>
      <c r="M10" s="8"/>
      <c r="N10" s="9"/>
      <c r="O10" s="9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54" customHeight="1">
      <c r="A11" s="24">
        <v>1</v>
      </c>
      <c r="B11" s="27"/>
      <c r="C11" s="27"/>
      <c r="D11" s="39"/>
      <c r="E11" s="40"/>
      <c r="F11" s="41"/>
      <c r="G11" s="24"/>
      <c r="H11" s="42"/>
      <c r="I11" s="43"/>
      <c r="J11" s="26"/>
      <c r="K11" s="26"/>
      <c r="L11" s="30"/>
      <c r="M11" s="10"/>
      <c r="N11" s="7"/>
      <c r="O11" s="7"/>
      <c r="P11" s="2"/>
      <c r="Q11" s="2"/>
      <c r="R11" s="2"/>
      <c r="S11" s="2"/>
      <c r="T11" s="2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54" customHeight="1">
      <c r="A12" s="24">
        <v>2</v>
      </c>
      <c r="B12" s="27"/>
      <c r="C12" s="27"/>
      <c r="D12" s="39"/>
      <c r="E12" s="40"/>
      <c r="F12" s="41"/>
      <c r="G12" s="24"/>
      <c r="H12" s="42"/>
      <c r="I12" s="43"/>
      <c r="J12" s="26"/>
      <c r="K12" s="26"/>
      <c r="L12" s="30"/>
      <c r="M12" s="3"/>
      <c r="N12" s="7"/>
      <c r="O12" s="7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4" customHeight="1">
      <c r="A13" s="24">
        <v>3</v>
      </c>
      <c r="B13" s="27"/>
      <c r="C13" s="27"/>
      <c r="D13" s="39"/>
      <c r="E13" s="40"/>
      <c r="F13" s="41"/>
      <c r="G13" s="24"/>
      <c r="H13" s="42"/>
      <c r="I13" s="43"/>
      <c r="J13" s="26"/>
      <c r="K13" s="26"/>
      <c r="L13" s="30"/>
      <c r="M13" s="3"/>
      <c r="N13" s="7"/>
      <c r="O13" s="7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4" customHeight="1">
      <c r="A14" s="24">
        <v>4</v>
      </c>
      <c r="B14" s="27"/>
      <c r="C14" s="27"/>
      <c r="D14" s="44"/>
      <c r="E14" s="40"/>
      <c r="F14" s="41"/>
      <c r="G14" s="24"/>
      <c r="H14" s="42"/>
      <c r="I14" s="43"/>
      <c r="J14" s="26"/>
      <c r="K14" s="26"/>
      <c r="L14" s="30"/>
      <c r="M14" s="3"/>
      <c r="N14" s="7"/>
      <c r="O14" s="7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4" customHeight="1">
      <c r="A15" s="24">
        <v>5</v>
      </c>
      <c r="B15" s="27"/>
      <c r="C15" s="27"/>
      <c r="D15" s="39"/>
      <c r="E15" s="40"/>
      <c r="F15" s="41"/>
      <c r="G15" s="24"/>
      <c r="H15" s="42"/>
      <c r="I15" s="43"/>
      <c r="J15" s="26"/>
      <c r="K15" s="26"/>
      <c r="L15" s="30"/>
      <c r="M15" s="3"/>
      <c r="N15" s="7"/>
      <c r="O15" s="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4" customHeight="1">
      <c r="A16" s="24">
        <v>6</v>
      </c>
      <c r="B16" s="27"/>
      <c r="C16" s="27"/>
      <c r="D16" s="39"/>
      <c r="E16" s="40"/>
      <c r="F16" s="41"/>
      <c r="G16" s="24"/>
      <c r="H16" s="42"/>
      <c r="I16" s="43"/>
      <c r="J16" s="26"/>
      <c r="K16" s="26"/>
      <c r="L16" s="30"/>
      <c r="M16" s="3"/>
      <c r="N16" s="7"/>
      <c r="O16" s="7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54" customHeight="1">
      <c r="A17" s="24">
        <v>7</v>
      </c>
      <c r="B17" s="27"/>
      <c r="C17" s="27"/>
      <c r="D17" s="39"/>
      <c r="E17" s="40"/>
      <c r="F17" s="41"/>
      <c r="G17" s="24"/>
      <c r="H17" s="42"/>
      <c r="I17" s="43"/>
      <c r="J17" s="26"/>
      <c r="K17" s="26"/>
      <c r="L17" s="30"/>
      <c r="M17" s="3"/>
      <c r="N17" s="7"/>
      <c r="O17" s="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54" customHeight="1">
      <c r="A18" s="24">
        <v>8</v>
      </c>
      <c r="B18" s="27"/>
      <c r="C18" s="27"/>
      <c r="D18" s="39"/>
      <c r="E18" s="40"/>
      <c r="F18" s="41"/>
      <c r="G18" s="24"/>
      <c r="H18" s="42"/>
      <c r="I18" s="43"/>
      <c r="J18" s="26"/>
      <c r="K18" s="26"/>
      <c r="L18" s="30"/>
      <c r="M18" s="3"/>
      <c r="N18" s="7"/>
      <c r="O18" s="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customHeight="1">
      <c r="A19" s="24">
        <v>9</v>
      </c>
      <c r="B19" s="27"/>
      <c r="C19" s="27"/>
      <c r="D19" s="39"/>
      <c r="E19" s="40"/>
      <c r="F19" s="41"/>
      <c r="G19" s="24"/>
      <c r="H19" s="42"/>
      <c r="I19" s="43"/>
      <c r="J19" s="26"/>
      <c r="K19" s="26"/>
      <c r="L19" s="30"/>
      <c r="M19" s="3"/>
      <c r="N19" s="7"/>
      <c r="O19" s="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>
      <c r="A20" s="24">
        <v>10</v>
      </c>
      <c r="B20" s="27"/>
      <c r="C20" s="27"/>
      <c r="D20" s="39"/>
      <c r="E20" s="40"/>
      <c r="F20" s="41"/>
      <c r="G20" s="24"/>
      <c r="H20" s="42"/>
      <c r="I20" s="43"/>
      <c r="J20" s="26"/>
      <c r="K20" s="26"/>
      <c r="L20" s="30"/>
      <c r="M20" s="3"/>
      <c r="N20" s="7"/>
      <c r="O20" s="7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37" t="s">
        <v>39</v>
      </c>
      <c r="Q23" s="37" t="s">
        <v>5</v>
      </c>
      <c r="R23" s="13" t="s">
        <v>241</v>
      </c>
      <c r="S23" s="37" t="s">
        <v>156</v>
      </c>
      <c r="T23" s="37" t="s">
        <v>10</v>
      </c>
      <c r="U23" s="1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3" t="s">
        <v>157</v>
      </c>
      <c r="Q24" s="13" t="s">
        <v>158</v>
      </c>
      <c r="R24" s="13" t="s">
        <v>306</v>
      </c>
      <c r="S24" s="13" t="s">
        <v>164</v>
      </c>
      <c r="T24" s="13" t="s">
        <v>34</v>
      </c>
      <c r="U24" s="1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3" t="s">
        <v>169</v>
      </c>
      <c r="Q25" s="13" t="s">
        <v>162</v>
      </c>
      <c r="R25" s="13" t="s">
        <v>307</v>
      </c>
      <c r="S25" s="13" t="s">
        <v>159</v>
      </c>
      <c r="T25" s="13" t="s">
        <v>242</v>
      </c>
      <c r="U25" s="1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3" t="s">
        <v>68</v>
      </c>
      <c r="Q26" s="13" t="s">
        <v>170</v>
      </c>
      <c r="R26" s="13" t="s">
        <v>308</v>
      </c>
      <c r="S26" s="13" t="s">
        <v>171</v>
      </c>
      <c r="T26" s="16" t="s">
        <v>82</v>
      </c>
      <c r="U26" s="1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3"/>
      <c r="Q27" s="13" t="s">
        <v>33</v>
      </c>
      <c r="R27" s="13" t="s">
        <v>309</v>
      </c>
      <c r="S27" s="13" t="s">
        <v>172</v>
      </c>
      <c r="T27" s="13" t="s">
        <v>243</v>
      </c>
      <c r="U27" s="1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5"/>
      <c r="N28" s="7"/>
      <c r="O28" s="7"/>
      <c r="P28" s="13"/>
      <c r="Q28" s="13" t="s">
        <v>36</v>
      </c>
      <c r="R28" s="13" t="s">
        <v>310</v>
      </c>
      <c r="S28" s="13" t="s">
        <v>173</v>
      </c>
      <c r="T28" s="13" t="s">
        <v>85</v>
      </c>
      <c r="U28" s="1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3"/>
      <c r="Q29" s="13" t="s">
        <v>57</v>
      </c>
      <c r="R29" s="13" t="s">
        <v>263</v>
      </c>
      <c r="S29" s="16" t="s">
        <v>68</v>
      </c>
      <c r="T29" s="13" t="s">
        <v>327</v>
      </c>
      <c r="U29" s="1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3"/>
      <c r="Q30" s="13" t="s">
        <v>80</v>
      </c>
      <c r="R30" s="13" t="s">
        <v>265</v>
      </c>
      <c r="S30" s="13"/>
      <c r="T30" s="13" t="s">
        <v>233</v>
      </c>
      <c r="U30" s="1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3"/>
      <c r="Q31" s="13" t="s">
        <v>77</v>
      </c>
      <c r="R31" s="13" t="s">
        <v>311</v>
      </c>
      <c r="S31" s="13"/>
      <c r="T31" s="13" t="s">
        <v>312</v>
      </c>
      <c r="U31" s="1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3"/>
      <c r="Q32" s="13" t="s">
        <v>174</v>
      </c>
      <c r="R32" s="13" t="s">
        <v>313</v>
      </c>
      <c r="S32" s="13"/>
      <c r="T32" s="13" t="s">
        <v>314</v>
      </c>
      <c r="U32" s="1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3"/>
      <c r="Q33" s="13" t="s">
        <v>175</v>
      </c>
      <c r="R33" s="13" t="s">
        <v>315</v>
      </c>
      <c r="S33" s="13"/>
      <c r="T33" s="13" t="s">
        <v>316</v>
      </c>
      <c r="U33" s="1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3"/>
      <c r="Q34" s="13" t="s">
        <v>176</v>
      </c>
      <c r="R34" s="13" t="s">
        <v>317</v>
      </c>
      <c r="S34" s="13"/>
      <c r="T34" s="13" t="s">
        <v>177</v>
      </c>
      <c r="U34" s="1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3"/>
      <c r="Q35" s="13" t="s">
        <v>178</v>
      </c>
      <c r="R35" s="13" t="s">
        <v>318</v>
      </c>
      <c r="S35" s="13"/>
      <c r="T35" s="13" t="s">
        <v>179</v>
      </c>
      <c r="U35" s="1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3"/>
      <c r="Q36" s="13" t="s">
        <v>180</v>
      </c>
      <c r="R36" s="13" t="s">
        <v>319</v>
      </c>
      <c r="S36" s="13"/>
      <c r="T36" s="13" t="s">
        <v>181</v>
      </c>
      <c r="U36" s="1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4"/>
      <c r="N37" s="7"/>
      <c r="O37" s="7"/>
      <c r="P37" s="13"/>
      <c r="Q37" s="13" t="s">
        <v>182</v>
      </c>
      <c r="R37" s="13" t="s">
        <v>320</v>
      </c>
      <c r="S37" s="13"/>
      <c r="T37" s="13" t="s">
        <v>183</v>
      </c>
      <c r="U37" s="1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4"/>
      <c r="N38" s="7"/>
      <c r="O38" s="7"/>
      <c r="P38" s="13"/>
      <c r="Q38" s="13" t="s">
        <v>184</v>
      </c>
      <c r="R38" s="13" t="s">
        <v>321</v>
      </c>
      <c r="S38" s="13"/>
      <c r="T38" s="16" t="s">
        <v>68</v>
      </c>
      <c r="U38" s="1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3"/>
      <c r="Q39" s="13" t="s">
        <v>165</v>
      </c>
      <c r="R39" s="13" t="s">
        <v>322</v>
      </c>
      <c r="S39" s="13"/>
      <c r="T39" s="13"/>
      <c r="U39" s="1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3"/>
      <c r="Q40" s="13" t="s">
        <v>185</v>
      </c>
      <c r="R40" s="13" t="s">
        <v>278</v>
      </c>
      <c r="S40" s="13"/>
      <c r="T40" s="13"/>
      <c r="U40" s="1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3"/>
      <c r="Q41" s="13" t="s">
        <v>186</v>
      </c>
      <c r="R41" s="13" t="s">
        <v>279</v>
      </c>
      <c r="S41" s="13"/>
      <c r="T41" s="13"/>
      <c r="U41" s="1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3"/>
      <c r="Q42" s="13" t="s">
        <v>104</v>
      </c>
      <c r="R42" s="13" t="s">
        <v>280</v>
      </c>
      <c r="S42" s="13"/>
      <c r="T42" s="13"/>
      <c r="U42" s="1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3"/>
      <c r="Q43" s="13" t="s">
        <v>187</v>
      </c>
      <c r="R43" s="13" t="s">
        <v>328</v>
      </c>
      <c r="S43" s="13"/>
      <c r="T43" s="13"/>
      <c r="U43" s="1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3"/>
      <c r="Q44" s="13" t="s">
        <v>188</v>
      </c>
      <c r="R44" s="13" t="s">
        <v>329</v>
      </c>
      <c r="S44" s="16"/>
      <c r="T44" s="13"/>
      <c r="U44" s="1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3"/>
      <c r="Q45" s="13" t="s">
        <v>189</v>
      </c>
      <c r="R45" s="13" t="s">
        <v>330</v>
      </c>
      <c r="S45" s="13"/>
      <c r="T45" s="13"/>
      <c r="U45" s="1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3"/>
      <c r="Q46" s="13" t="s">
        <v>114</v>
      </c>
      <c r="R46" s="16" t="s">
        <v>68</v>
      </c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3"/>
      <c r="Q47" s="13" t="s">
        <v>190</v>
      </c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3"/>
      <c r="Q48" s="13" t="s">
        <v>191</v>
      </c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3"/>
      <c r="Q49" s="13" t="s">
        <v>124</v>
      </c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3"/>
      <c r="Q50" s="13" t="s">
        <v>192</v>
      </c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3"/>
      <c r="Q51" s="13" t="s">
        <v>193</v>
      </c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3"/>
      <c r="Q52" s="13" t="s">
        <v>194</v>
      </c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3"/>
      <c r="Q53" s="13" t="s">
        <v>195</v>
      </c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3"/>
      <c r="Q54" s="13" t="s">
        <v>51</v>
      </c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3"/>
      <c r="Q55" s="13" t="s">
        <v>167</v>
      </c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3"/>
      <c r="Q56" s="13" t="s">
        <v>196</v>
      </c>
      <c r="R56" s="13"/>
      <c r="S56" s="13"/>
      <c r="T56" s="13"/>
      <c r="U56" s="1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3"/>
      <c r="Q57" s="13" t="s">
        <v>197</v>
      </c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3"/>
      <c r="Q58" s="13" t="s">
        <v>198</v>
      </c>
      <c r="R58" s="13"/>
      <c r="S58" s="13"/>
      <c r="T58" s="13"/>
      <c r="U58" s="1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3"/>
      <c r="Q59" s="16" t="s">
        <v>199</v>
      </c>
      <c r="R59" s="13"/>
      <c r="S59" s="13"/>
      <c r="T59" s="13"/>
      <c r="U59" s="1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3"/>
      <c r="Q60" s="13" t="s">
        <v>74</v>
      </c>
      <c r="R60" s="13"/>
      <c r="S60" s="13"/>
      <c r="T60" s="13"/>
      <c r="U60" s="1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3"/>
      <c r="Q61" s="13" t="s">
        <v>200</v>
      </c>
      <c r="R61" s="13"/>
      <c r="S61" s="13"/>
      <c r="T61" s="13"/>
      <c r="U61" s="1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3"/>
      <c r="Q62" s="13" t="s">
        <v>201</v>
      </c>
      <c r="R62" s="13"/>
      <c r="S62" s="16"/>
      <c r="T62" s="13"/>
      <c r="U62" s="1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3"/>
      <c r="Q63" s="13" t="s">
        <v>202</v>
      </c>
      <c r="R63" s="13"/>
      <c r="S63" s="13"/>
      <c r="T63" s="13"/>
      <c r="U63" s="1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3"/>
      <c r="Q64" s="13" t="s">
        <v>203</v>
      </c>
      <c r="R64" s="13"/>
      <c r="S64" s="13"/>
      <c r="T64" s="13"/>
      <c r="U64" s="1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3"/>
      <c r="Q65" s="13" t="s">
        <v>204</v>
      </c>
      <c r="R65" s="13"/>
      <c r="S65" s="13"/>
      <c r="T65" s="13"/>
      <c r="U65" s="1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3"/>
      <c r="Q66" s="13" t="s">
        <v>205</v>
      </c>
      <c r="R66" s="13"/>
      <c r="S66" s="13"/>
      <c r="T66" s="13"/>
      <c r="U66" s="1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3"/>
      <c r="Q67" s="13" t="s">
        <v>206</v>
      </c>
      <c r="R67" s="13"/>
      <c r="S67" s="13"/>
      <c r="T67" s="13"/>
      <c r="U67" s="1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3"/>
      <c r="Q68" s="13" t="s">
        <v>100</v>
      </c>
      <c r="R68" s="13"/>
      <c r="S68" s="13"/>
      <c r="T68" s="13"/>
      <c r="U68" s="1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3"/>
      <c r="Q69" s="13" t="s">
        <v>207</v>
      </c>
      <c r="R69" s="13"/>
      <c r="S69" s="13"/>
      <c r="T69" s="13"/>
      <c r="U69" s="1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3"/>
      <c r="Q70" s="13" t="s">
        <v>208</v>
      </c>
      <c r="R70" s="13"/>
      <c r="S70" s="13"/>
      <c r="T70" s="13"/>
      <c r="U70" s="1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3"/>
      <c r="Q71" s="13" t="s">
        <v>209</v>
      </c>
      <c r="R71" s="13"/>
      <c r="S71" s="13"/>
      <c r="T71" s="13"/>
      <c r="U71" s="1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3"/>
      <c r="Q72" s="13" t="s">
        <v>210</v>
      </c>
      <c r="R72" s="13"/>
      <c r="S72" s="13"/>
      <c r="T72" s="13"/>
      <c r="U72" s="1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3"/>
      <c r="Q73" s="13" t="s">
        <v>211</v>
      </c>
      <c r="R73" s="13"/>
      <c r="S73" s="13"/>
      <c r="T73" s="13"/>
      <c r="U73" s="1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3"/>
      <c r="Q74" s="13" t="s">
        <v>43</v>
      </c>
      <c r="R74" s="13"/>
      <c r="S74" s="13"/>
      <c r="T74" s="13"/>
      <c r="U74" s="1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3"/>
      <c r="Q75" s="13" t="s">
        <v>212</v>
      </c>
      <c r="R75" s="13"/>
      <c r="S75" s="13"/>
      <c r="T75" s="13"/>
      <c r="U75" s="1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3"/>
      <c r="Q76" s="13" t="s">
        <v>213</v>
      </c>
      <c r="R76" s="13"/>
      <c r="S76" s="13"/>
      <c r="T76" s="13"/>
      <c r="U76" s="1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13"/>
      <c r="Q77" s="13" t="s">
        <v>214</v>
      </c>
      <c r="R77" s="13"/>
      <c r="S77" s="13"/>
      <c r="T77" s="13"/>
      <c r="U77" s="1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13"/>
      <c r="Q78" s="13" t="s">
        <v>215</v>
      </c>
      <c r="R78" s="13"/>
      <c r="S78" s="13"/>
      <c r="T78" s="13"/>
      <c r="U78" s="1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13"/>
      <c r="Q79" s="13" t="s">
        <v>37</v>
      </c>
      <c r="R79" s="13"/>
      <c r="S79" s="13"/>
      <c r="T79" s="13"/>
      <c r="U79" s="1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13"/>
      <c r="Q80" s="13" t="s">
        <v>216</v>
      </c>
      <c r="R80" s="13"/>
      <c r="S80" s="13"/>
      <c r="T80" s="13"/>
      <c r="U80" s="1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13"/>
      <c r="Q81" s="13" t="s">
        <v>217</v>
      </c>
      <c r="R81" s="13"/>
      <c r="S81" s="13"/>
      <c r="T81" s="13"/>
      <c r="U81" s="1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13"/>
      <c r="Q82" s="13" t="s">
        <v>218</v>
      </c>
      <c r="R82" s="13"/>
      <c r="S82" s="13"/>
      <c r="T82" s="13"/>
      <c r="U82" s="1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13"/>
      <c r="Q83" s="13" t="s">
        <v>68</v>
      </c>
      <c r="R83" s="13"/>
      <c r="S83" s="13"/>
      <c r="T83" s="13"/>
      <c r="U83" s="1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13"/>
      <c r="Q84" s="13"/>
      <c r="R84" s="13"/>
      <c r="S84" s="13"/>
      <c r="T84" s="13"/>
      <c r="U84" s="1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13"/>
      <c r="Q85" s="13"/>
      <c r="R85" s="13"/>
      <c r="S85" s="13"/>
      <c r="T85" s="13"/>
      <c r="U85" s="1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3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3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3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3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3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3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3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3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3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3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3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3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3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3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3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3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3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15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3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3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3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3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3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3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3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3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14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3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3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3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3"/>
      <c r="R116" s="2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3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3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3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3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3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3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3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3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3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3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3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3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3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8">
    <mergeCell ref="A7:F7"/>
    <mergeCell ref="A1:B2"/>
    <mergeCell ref="C1:C2"/>
    <mergeCell ref="A5:B5"/>
    <mergeCell ref="C5:L5"/>
    <mergeCell ref="K3:L3"/>
    <mergeCell ref="E3:J3"/>
    <mergeCell ref="E1:J2"/>
  </mergeCells>
  <conditionalFormatting sqref="L11:L20 D11:D20">
    <cfRule type="expression" priority="1" dxfId="0" stopIfTrue="1">
      <formula>LEN(TRIM(D11))&gt;0</formula>
    </cfRule>
  </conditionalFormatting>
  <conditionalFormatting sqref="D8 F8">
    <cfRule type="expression" priority="2" dxfId="1" stopIfTrue="1">
      <formula>LEN(TRIM(D8))&gt;0</formula>
    </cfRule>
  </conditionalFormatting>
  <dataValidations count="5">
    <dataValidation type="list" allowBlank="1" sqref="J11:J20">
      <formula1>$T$24:$T$38</formula1>
    </dataValidation>
    <dataValidation type="list" allowBlank="1" showInputMessage="1" showErrorMessage="1" sqref="F11:F20">
      <formula1>$R$24:$R$46</formula1>
    </dataValidation>
    <dataValidation type="list" allowBlank="1" sqref="G11:G20">
      <formula1>$S$24:$S$29</formula1>
    </dataValidation>
    <dataValidation type="list" allowBlank="1" sqref="C11:C20">
      <formula1>時計!$Q$24:$Q$83</formula1>
    </dataValidation>
    <dataValidation type="list" allowBlank="1" sqref="B11:B20">
      <formula1>$P$24:$P$26</formula1>
    </dataValidation>
  </dataValidations>
  <printOptions/>
  <pageMargins left="0.24" right="0.15748031496062992" top="0.99" bottom="0.1968503937007874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02"/>
  <sheetViews>
    <sheetView showGridLines="0" view="pageBreakPreview" zoomScale="85" zoomScaleNormal="70" zoomScaleSheetLayoutView="85" workbookViewId="0" topLeftCell="A1">
      <selection activeCell="K2" sqref="K2:L2"/>
    </sheetView>
  </sheetViews>
  <sheetFormatPr defaultColWidth="12.625" defaultRowHeight="15" customHeight="1"/>
  <cols>
    <col min="1" max="1" width="5.125" style="4" customWidth="1"/>
    <col min="2" max="2" width="13.50390625" style="4" customWidth="1"/>
    <col min="3" max="3" width="13.00390625" style="4" customWidth="1"/>
    <col min="4" max="4" width="13.25390625" style="4" customWidth="1"/>
    <col min="5" max="5" width="16.375" style="4" customWidth="1"/>
    <col min="6" max="6" width="8.875" style="4" customWidth="1"/>
    <col min="7" max="7" width="16.375" style="4" customWidth="1"/>
    <col min="8" max="8" width="9.375" style="4" customWidth="1"/>
    <col min="9" max="9" width="7.00390625" style="4" customWidth="1"/>
    <col min="10" max="10" width="16.00390625" style="4" customWidth="1"/>
    <col min="11" max="11" width="12.625" style="4" customWidth="1"/>
    <col min="12" max="12" width="16.375" style="4" customWidth="1"/>
    <col min="13" max="13" width="16.875" style="4" customWidth="1"/>
    <col min="14" max="15" width="11.75390625" style="4" customWidth="1"/>
    <col min="16" max="17" width="11.75390625" style="4" hidden="1" customWidth="1"/>
    <col min="18" max="20" width="20.75390625" style="4" hidden="1" customWidth="1"/>
    <col min="21" max="21" width="11.75390625" style="4" hidden="1" customWidth="1"/>
    <col min="22" max="31" width="8.00390625" style="4" customWidth="1"/>
    <col min="32" max="16384" width="12.625" style="4" customWidth="1"/>
  </cols>
  <sheetData>
    <row r="1" spans="1:31" ht="13.5" customHeight="1">
      <c r="A1" s="64" t="s">
        <v>301</v>
      </c>
      <c r="B1" s="65"/>
      <c r="C1" s="68">
        <v>1</v>
      </c>
      <c r="D1" s="17"/>
      <c r="E1" s="17"/>
      <c r="F1" s="17"/>
      <c r="G1" s="17"/>
      <c r="H1" s="17"/>
      <c r="I1" s="17"/>
      <c r="J1" s="17"/>
      <c r="K1" s="56"/>
      <c r="L1" s="56"/>
      <c r="M1" s="1"/>
      <c r="N1" s="1"/>
      <c r="O1" s="1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25" customHeight="1">
      <c r="A2" s="66"/>
      <c r="B2" s="67"/>
      <c r="C2" s="69"/>
      <c r="D2" s="18"/>
      <c r="E2" s="84" t="s">
        <v>336</v>
      </c>
      <c r="F2" s="85"/>
      <c r="G2" s="85"/>
      <c r="H2" s="85"/>
      <c r="I2" s="85"/>
      <c r="J2" s="85"/>
      <c r="K2" s="86" t="s">
        <v>342</v>
      </c>
      <c r="L2" s="86"/>
      <c r="M2" s="5"/>
      <c r="N2" s="5"/>
      <c r="O2" s="5"/>
      <c r="P2" s="5"/>
      <c r="Q2" s="5"/>
      <c r="R2" s="5"/>
      <c r="S2" s="5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9.5" customHeight="1">
      <c r="A3" s="50" t="s">
        <v>333</v>
      </c>
      <c r="B3" s="19"/>
      <c r="C3" s="19"/>
      <c r="D3" s="19"/>
      <c r="E3" s="19"/>
      <c r="F3" s="19"/>
      <c r="G3" s="19"/>
      <c r="H3" s="19"/>
      <c r="I3" s="19"/>
      <c r="J3" s="19"/>
      <c r="K3" s="75" t="s">
        <v>341</v>
      </c>
      <c r="L3" s="75"/>
      <c r="M3" s="3"/>
      <c r="N3" s="7"/>
      <c r="O3" s="7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5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  <c r="N4" s="7"/>
      <c r="O4" s="7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3" customHeight="1">
      <c r="A5" s="70" t="s">
        <v>1</v>
      </c>
      <c r="B5" s="71"/>
      <c r="C5" s="72" t="s">
        <v>219</v>
      </c>
      <c r="D5" s="73"/>
      <c r="E5" s="73"/>
      <c r="F5" s="73"/>
      <c r="G5" s="73"/>
      <c r="H5" s="73"/>
      <c r="I5" s="73"/>
      <c r="J5" s="73"/>
      <c r="K5" s="73"/>
      <c r="L5" s="74"/>
      <c r="M5" s="3"/>
      <c r="N5" s="7"/>
      <c r="O5" s="7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"/>
      <c r="N6" s="7"/>
      <c r="O6" s="7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83" t="s">
        <v>339</v>
      </c>
      <c r="B7" s="83"/>
      <c r="C7" s="83"/>
      <c r="D7" s="83"/>
      <c r="E7" s="83"/>
      <c r="F7" s="83"/>
      <c r="G7" s="62" t="s">
        <v>331</v>
      </c>
      <c r="H7" s="62"/>
      <c r="I7" s="62"/>
      <c r="J7" s="62"/>
      <c r="K7" s="62"/>
      <c r="L7" s="62"/>
      <c r="M7" s="3"/>
      <c r="N7" s="7"/>
      <c r="O7" s="7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1.75" customHeight="1">
      <c r="A8" s="45" t="s">
        <v>220</v>
      </c>
      <c r="B8" s="22">
        <v>1</v>
      </c>
      <c r="C8" s="3" t="str">
        <f>'宝石'!C8</f>
        <v>←JBAライブネットオークションよりご案内した「箱番号」をご記入下さい。</v>
      </c>
      <c r="D8" s="21"/>
      <c r="E8" s="21"/>
      <c r="F8" s="21"/>
      <c r="G8" s="51"/>
      <c r="H8" s="61" t="s">
        <v>337</v>
      </c>
      <c r="I8" s="61"/>
      <c r="J8" s="61"/>
      <c r="K8" s="61"/>
      <c r="L8" s="61"/>
      <c r="M8" s="3"/>
      <c r="N8" s="7"/>
      <c r="O8" s="7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.25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"/>
      <c r="N9" s="7"/>
      <c r="O9" s="7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" customHeight="1">
      <c r="A10" s="46" t="s">
        <v>2</v>
      </c>
      <c r="B10" s="46" t="s">
        <v>3</v>
      </c>
      <c r="C10" s="46" t="s">
        <v>4</v>
      </c>
      <c r="D10" s="46" t="s">
        <v>5</v>
      </c>
      <c r="E10" s="47" t="s">
        <v>6</v>
      </c>
      <c r="F10" s="47" t="s">
        <v>7</v>
      </c>
      <c r="G10" s="47" t="s">
        <v>8</v>
      </c>
      <c r="H10" s="47" t="s">
        <v>7</v>
      </c>
      <c r="I10" s="46" t="s">
        <v>9</v>
      </c>
      <c r="J10" s="46" t="s">
        <v>10</v>
      </c>
      <c r="K10" s="46" t="s">
        <v>11</v>
      </c>
      <c r="L10" s="46" t="s">
        <v>12</v>
      </c>
      <c r="M10" s="8"/>
      <c r="N10" s="9"/>
      <c r="O10" s="9"/>
      <c r="P10" s="2"/>
      <c r="Q10" s="2"/>
      <c r="R10" s="2"/>
      <c r="S10" s="2"/>
      <c r="T10" s="2"/>
      <c r="U10" s="2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48" customHeight="1">
      <c r="A11" s="24">
        <v>1</v>
      </c>
      <c r="B11" s="25" t="s">
        <v>13</v>
      </c>
      <c r="C11" s="26" t="s">
        <v>14</v>
      </c>
      <c r="D11" s="26" t="s">
        <v>15</v>
      </c>
      <c r="E11" s="29" t="s">
        <v>288</v>
      </c>
      <c r="F11" s="28">
        <v>1.045</v>
      </c>
      <c r="G11" s="32" t="s">
        <v>289</v>
      </c>
      <c r="H11" s="33" t="s">
        <v>290</v>
      </c>
      <c r="I11" s="34">
        <v>8.1</v>
      </c>
      <c r="J11" s="26" t="s">
        <v>16</v>
      </c>
      <c r="K11" s="26"/>
      <c r="L11" s="30">
        <v>150000</v>
      </c>
      <c r="M11" s="10"/>
      <c r="N11" s="7"/>
      <c r="O11" s="7"/>
      <c r="P11" s="2"/>
      <c r="Q11" s="2"/>
      <c r="R11" s="2"/>
      <c r="S11" s="2"/>
      <c r="T11" s="2"/>
      <c r="U11" s="2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48" customHeight="1">
      <c r="A12" s="24">
        <v>2</v>
      </c>
      <c r="B12" s="25" t="s">
        <v>13</v>
      </c>
      <c r="C12" s="26" t="s">
        <v>17</v>
      </c>
      <c r="D12" s="26" t="s">
        <v>297</v>
      </c>
      <c r="E12" s="29" t="s">
        <v>18</v>
      </c>
      <c r="F12" s="28" t="s">
        <v>221</v>
      </c>
      <c r="G12" s="32"/>
      <c r="H12" s="33"/>
      <c r="I12" s="34">
        <v>15.8</v>
      </c>
      <c r="J12" s="26"/>
      <c r="K12" s="26" t="s">
        <v>222</v>
      </c>
      <c r="L12" s="30">
        <v>60000</v>
      </c>
      <c r="M12" s="3"/>
      <c r="N12" s="11"/>
      <c r="O12" s="7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8" customHeight="1">
      <c r="A13" s="24">
        <v>3</v>
      </c>
      <c r="B13" s="25" t="s">
        <v>19</v>
      </c>
      <c r="C13" s="26" t="s">
        <v>20</v>
      </c>
      <c r="D13" s="26" t="s">
        <v>15</v>
      </c>
      <c r="E13" s="29" t="s">
        <v>21</v>
      </c>
      <c r="F13" s="35">
        <v>2.71</v>
      </c>
      <c r="G13" s="32" t="s">
        <v>302</v>
      </c>
      <c r="H13" s="36">
        <v>0.51</v>
      </c>
      <c r="I13" s="34">
        <v>9.2</v>
      </c>
      <c r="J13" s="26" t="s">
        <v>23</v>
      </c>
      <c r="K13" s="26"/>
      <c r="L13" s="30">
        <v>120000</v>
      </c>
      <c r="M13" s="3"/>
      <c r="N13" s="7"/>
      <c r="O13" s="7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8" customHeight="1">
      <c r="A14" s="24">
        <v>4</v>
      </c>
      <c r="B14" s="25" t="s">
        <v>24</v>
      </c>
      <c r="C14" s="26" t="s">
        <v>25</v>
      </c>
      <c r="D14" s="26" t="s">
        <v>15</v>
      </c>
      <c r="E14" s="29" t="s">
        <v>26</v>
      </c>
      <c r="F14" s="28" t="s">
        <v>291</v>
      </c>
      <c r="G14" s="32" t="s">
        <v>22</v>
      </c>
      <c r="H14" s="33" t="s">
        <v>305</v>
      </c>
      <c r="I14" s="34">
        <v>6</v>
      </c>
      <c r="J14" s="26"/>
      <c r="K14" s="26"/>
      <c r="L14" s="30">
        <v>50000</v>
      </c>
      <c r="M14" s="3"/>
      <c r="N14" s="7"/>
      <c r="O14" s="7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48" customHeight="1">
      <c r="A15" s="24">
        <v>5</v>
      </c>
      <c r="B15" s="25" t="s">
        <v>27</v>
      </c>
      <c r="C15" s="26" t="s">
        <v>28</v>
      </c>
      <c r="D15" s="26" t="s">
        <v>15</v>
      </c>
      <c r="E15" s="29" t="s">
        <v>29</v>
      </c>
      <c r="F15" s="35">
        <v>3.87</v>
      </c>
      <c r="G15" s="32" t="s">
        <v>22</v>
      </c>
      <c r="H15" s="36">
        <v>1.25</v>
      </c>
      <c r="I15" s="34">
        <v>18.8</v>
      </c>
      <c r="J15" s="26" t="s">
        <v>30</v>
      </c>
      <c r="K15" s="26"/>
      <c r="L15" s="30">
        <v>150000</v>
      </c>
      <c r="M15" s="3"/>
      <c r="N15" s="7"/>
      <c r="O15" s="7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48" customHeight="1">
      <c r="A16" s="24">
        <v>6</v>
      </c>
      <c r="B16" s="25" t="s">
        <v>13</v>
      </c>
      <c r="C16" s="26" t="s">
        <v>31</v>
      </c>
      <c r="D16" s="26" t="s">
        <v>15</v>
      </c>
      <c r="E16" s="29" t="s">
        <v>32</v>
      </c>
      <c r="F16" s="35">
        <v>1</v>
      </c>
      <c r="G16" s="32"/>
      <c r="H16" s="33"/>
      <c r="I16" s="34">
        <v>5</v>
      </c>
      <c r="J16" s="26"/>
      <c r="K16" s="26"/>
      <c r="L16" s="30">
        <v>50000</v>
      </c>
      <c r="M16" s="3"/>
      <c r="N16" s="7"/>
      <c r="O16" s="7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48" customHeight="1">
      <c r="A17" s="24">
        <v>7</v>
      </c>
      <c r="B17" s="25" t="s">
        <v>13</v>
      </c>
      <c r="C17" s="26">
        <v>750</v>
      </c>
      <c r="D17" s="26" t="s">
        <v>33</v>
      </c>
      <c r="E17" s="29" t="s">
        <v>292</v>
      </c>
      <c r="F17" s="28"/>
      <c r="G17" s="32"/>
      <c r="H17" s="33"/>
      <c r="I17" s="34">
        <v>10.3</v>
      </c>
      <c r="J17" s="26" t="s">
        <v>34</v>
      </c>
      <c r="K17" s="26"/>
      <c r="L17" s="30">
        <v>50000</v>
      </c>
      <c r="M17" s="3"/>
      <c r="N17" s="7"/>
      <c r="O17" s="7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48" customHeight="1">
      <c r="A18" s="24">
        <v>8</v>
      </c>
      <c r="B18" s="25" t="s">
        <v>35</v>
      </c>
      <c r="C18" s="26">
        <v>750</v>
      </c>
      <c r="D18" s="26" t="s">
        <v>36</v>
      </c>
      <c r="E18" s="29" t="s">
        <v>295</v>
      </c>
      <c r="F18" s="28"/>
      <c r="G18" s="32"/>
      <c r="H18" s="33"/>
      <c r="I18" s="34">
        <v>30.5</v>
      </c>
      <c r="J18" s="26" t="s">
        <v>296</v>
      </c>
      <c r="K18" s="26"/>
      <c r="L18" s="30">
        <v>550000</v>
      </c>
      <c r="M18" s="3"/>
      <c r="N18" s="7"/>
      <c r="O18" s="7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48" customHeight="1">
      <c r="A19" s="24">
        <v>9</v>
      </c>
      <c r="B19" s="25" t="s">
        <v>19</v>
      </c>
      <c r="C19" s="26">
        <v>750</v>
      </c>
      <c r="D19" s="26" t="s">
        <v>37</v>
      </c>
      <c r="E19" s="29" t="s">
        <v>293</v>
      </c>
      <c r="F19" s="28"/>
      <c r="G19" s="32"/>
      <c r="H19" s="33"/>
      <c r="I19" s="34">
        <v>7.5</v>
      </c>
      <c r="J19" s="26" t="s">
        <v>38</v>
      </c>
      <c r="K19" s="26"/>
      <c r="L19" s="30">
        <v>300000</v>
      </c>
      <c r="M19" s="3"/>
      <c r="N19" s="7"/>
      <c r="O19" s="7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48" customHeight="1">
      <c r="A20" s="24">
        <v>10</v>
      </c>
      <c r="B20" s="25" t="s">
        <v>13</v>
      </c>
      <c r="C20" s="26" t="s">
        <v>17</v>
      </c>
      <c r="D20" s="26" t="s">
        <v>15</v>
      </c>
      <c r="E20" s="29"/>
      <c r="F20" s="28"/>
      <c r="G20" s="32" t="s">
        <v>22</v>
      </c>
      <c r="H20" s="33" t="s">
        <v>223</v>
      </c>
      <c r="I20" s="34">
        <v>9.6</v>
      </c>
      <c r="J20" s="26"/>
      <c r="K20" s="26" t="s">
        <v>294</v>
      </c>
      <c r="L20" s="30">
        <v>60000</v>
      </c>
      <c r="M20" s="3"/>
      <c r="N20" s="7"/>
      <c r="O20" s="7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12" t="s">
        <v>39</v>
      </c>
      <c r="Q23" s="12" t="s">
        <v>4</v>
      </c>
      <c r="R23" s="12" t="s">
        <v>5</v>
      </c>
      <c r="S23" s="12" t="s">
        <v>40</v>
      </c>
      <c r="T23" s="12" t="s">
        <v>8</v>
      </c>
      <c r="U23" s="12" t="s">
        <v>10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3" t="s">
        <v>13</v>
      </c>
      <c r="Q24" s="13" t="s">
        <v>17</v>
      </c>
      <c r="R24" s="13" t="s">
        <v>297</v>
      </c>
      <c r="S24" s="13" t="s">
        <v>22</v>
      </c>
      <c r="T24" s="13" t="s">
        <v>22</v>
      </c>
      <c r="U24" s="13" t="s">
        <v>23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3" t="s">
        <v>19</v>
      </c>
      <c r="Q25" s="13" t="s">
        <v>25</v>
      </c>
      <c r="R25" s="13" t="s">
        <v>36</v>
      </c>
      <c r="S25" s="13" t="s">
        <v>32</v>
      </c>
      <c r="T25" s="13" t="s">
        <v>32</v>
      </c>
      <c r="U25" s="13" t="s">
        <v>41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3" t="s">
        <v>42</v>
      </c>
      <c r="Q26" s="13" t="s">
        <v>14</v>
      </c>
      <c r="R26" s="13" t="s">
        <v>43</v>
      </c>
      <c r="S26" s="13" t="s">
        <v>29</v>
      </c>
      <c r="T26" s="13" t="s">
        <v>29</v>
      </c>
      <c r="U26" s="13" t="s">
        <v>44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3" t="s">
        <v>27</v>
      </c>
      <c r="Q27" s="13" t="s">
        <v>45</v>
      </c>
      <c r="R27" s="13" t="s">
        <v>37</v>
      </c>
      <c r="S27" s="13" t="s">
        <v>46</v>
      </c>
      <c r="T27" s="13" t="s">
        <v>46</v>
      </c>
      <c r="U27" s="13" t="s">
        <v>30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13" t="s">
        <v>24</v>
      </c>
      <c r="Q28" s="13" t="s">
        <v>47</v>
      </c>
      <c r="R28" s="13" t="s">
        <v>33</v>
      </c>
      <c r="S28" s="13" t="s">
        <v>48</v>
      </c>
      <c r="T28" s="13" t="s">
        <v>48</v>
      </c>
      <c r="U28" s="13" t="s">
        <v>16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3" t="s">
        <v>49</v>
      </c>
      <c r="Q29" s="13" t="s">
        <v>50</v>
      </c>
      <c r="R29" s="13" t="s">
        <v>51</v>
      </c>
      <c r="S29" s="13" t="s">
        <v>21</v>
      </c>
      <c r="T29" s="13" t="s">
        <v>21</v>
      </c>
      <c r="U29" s="13" t="s">
        <v>52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3" t="s">
        <v>298</v>
      </c>
      <c r="Q30" s="13" t="s">
        <v>53</v>
      </c>
      <c r="R30" s="13" t="s">
        <v>54</v>
      </c>
      <c r="S30" s="13" t="s">
        <v>26</v>
      </c>
      <c r="T30" s="13" t="s">
        <v>26</v>
      </c>
      <c r="U30" s="13" t="s">
        <v>55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3" t="s">
        <v>299</v>
      </c>
      <c r="Q31" s="13" t="s">
        <v>56</v>
      </c>
      <c r="R31" s="13" t="s">
        <v>57</v>
      </c>
      <c r="S31" s="13" t="s">
        <v>58</v>
      </c>
      <c r="T31" s="13" t="s">
        <v>58</v>
      </c>
      <c r="U31" s="13" t="s">
        <v>59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3" t="s">
        <v>300</v>
      </c>
      <c r="Q32" s="13" t="s">
        <v>60</v>
      </c>
      <c r="R32" s="13" t="s">
        <v>61</v>
      </c>
      <c r="S32" s="13" t="s">
        <v>62</v>
      </c>
      <c r="T32" s="13" t="s">
        <v>62</v>
      </c>
      <c r="U32" s="13" t="s">
        <v>63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3" t="s">
        <v>224</v>
      </c>
      <c r="Q33" s="13" t="s">
        <v>64</v>
      </c>
      <c r="R33" s="13" t="s">
        <v>65</v>
      </c>
      <c r="S33" s="13" t="s">
        <v>66</v>
      </c>
      <c r="T33" s="13" t="s">
        <v>66</v>
      </c>
      <c r="U33" s="13" t="s">
        <v>67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3" t="s">
        <v>68</v>
      </c>
      <c r="Q34" s="13" t="s">
        <v>69</v>
      </c>
      <c r="R34" s="13" t="s">
        <v>70</v>
      </c>
      <c r="S34" s="13" t="s">
        <v>71</v>
      </c>
      <c r="T34" s="13" t="s">
        <v>71</v>
      </c>
      <c r="U34" s="13" t="s">
        <v>72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3"/>
      <c r="Q35" s="13" t="s">
        <v>73</v>
      </c>
      <c r="R35" s="13" t="s">
        <v>74</v>
      </c>
      <c r="S35" s="13" t="s">
        <v>75</v>
      </c>
      <c r="T35" s="13" t="s">
        <v>75</v>
      </c>
      <c r="U35" s="13" t="s">
        <v>34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3"/>
      <c r="Q36" s="13" t="s">
        <v>76</v>
      </c>
      <c r="R36" s="13" t="s">
        <v>77</v>
      </c>
      <c r="S36" s="13" t="s">
        <v>78</v>
      </c>
      <c r="T36" s="13" t="s">
        <v>78</v>
      </c>
      <c r="U36" s="13" t="s">
        <v>38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13"/>
      <c r="Q37" s="13" t="s">
        <v>79</v>
      </c>
      <c r="R37" s="13" t="s">
        <v>80</v>
      </c>
      <c r="S37" s="13" t="s">
        <v>81</v>
      </c>
      <c r="T37" s="13" t="s">
        <v>81</v>
      </c>
      <c r="U37" s="16" t="s">
        <v>82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13"/>
      <c r="Q38" s="13" t="s">
        <v>28</v>
      </c>
      <c r="R38" s="13" t="s">
        <v>83</v>
      </c>
      <c r="S38" s="13" t="s">
        <v>84</v>
      </c>
      <c r="T38" s="13" t="s">
        <v>84</v>
      </c>
      <c r="U38" s="13" t="s">
        <v>85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3"/>
      <c r="Q39" s="13" t="s">
        <v>20</v>
      </c>
      <c r="R39" s="13" t="s">
        <v>86</v>
      </c>
      <c r="S39" s="13" t="s">
        <v>87</v>
      </c>
      <c r="T39" s="16" t="s">
        <v>87</v>
      </c>
      <c r="U39" s="13" t="s">
        <v>88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3"/>
      <c r="Q40" s="13" t="s">
        <v>89</v>
      </c>
      <c r="R40" s="13" t="s">
        <v>90</v>
      </c>
      <c r="S40" s="13" t="s">
        <v>91</v>
      </c>
      <c r="T40" s="13" t="s">
        <v>91</v>
      </c>
      <c r="U40" s="13" t="s">
        <v>92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3"/>
      <c r="Q41" s="13" t="s">
        <v>93</v>
      </c>
      <c r="R41" s="13" t="s">
        <v>94</v>
      </c>
      <c r="S41" s="13" t="s">
        <v>95</v>
      </c>
      <c r="T41" s="16" t="s">
        <v>95</v>
      </c>
      <c r="U41" s="13" t="s">
        <v>96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3"/>
      <c r="Q42" s="13">
        <v>750</v>
      </c>
      <c r="R42" s="13" t="s">
        <v>97</v>
      </c>
      <c r="S42" s="13" t="s">
        <v>98</v>
      </c>
      <c r="T42" s="13" t="s">
        <v>98</v>
      </c>
      <c r="U42" s="13" t="s">
        <v>99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3"/>
      <c r="Q43" s="13">
        <v>585</v>
      </c>
      <c r="R43" s="13" t="s">
        <v>100</v>
      </c>
      <c r="S43" s="13" t="s">
        <v>101</v>
      </c>
      <c r="T43" s="16" t="s">
        <v>101</v>
      </c>
      <c r="U43" s="13" t="s">
        <v>102</v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3"/>
      <c r="Q44" s="13" t="s">
        <v>103</v>
      </c>
      <c r="R44" s="13" t="s">
        <v>104</v>
      </c>
      <c r="S44" s="13" t="s">
        <v>18</v>
      </c>
      <c r="T44" s="13" t="s">
        <v>18</v>
      </c>
      <c r="U44" s="16" t="s">
        <v>68</v>
      </c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3"/>
      <c r="Q45" s="13" t="s">
        <v>105</v>
      </c>
      <c r="R45" s="13" t="s">
        <v>106</v>
      </c>
      <c r="S45" s="13" t="s">
        <v>107</v>
      </c>
      <c r="T45" s="13" t="s">
        <v>107</v>
      </c>
      <c r="U45" s="1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3"/>
      <c r="Q46" s="13" t="s">
        <v>108</v>
      </c>
      <c r="R46" s="13" t="s">
        <v>109</v>
      </c>
      <c r="S46" s="13" t="s">
        <v>110</v>
      </c>
      <c r="T46" s="13" t="s">
        <v>110</v>
      </c>
      <c r="U46" s="1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3"/>
      <c r="Q47" s="13" t="s">
        <v>111</v>
      </c>
      <c r="R47" s="13" t="s">
        <v>112</v>
      </c>
      <c r="S47" s="13" t="s">
        <v>113</v>
      </c>
      <c r="T47" s="13" t="s">
        <v>113</v>
      </c>
      <c r="U47" s="1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3"/>
      <c r="Q48" s="13" t="s">
        <v>31</v>
      </c>
      <c r="R48" s="13" t="s">
        <v>114</v>
      </c>
      <c r="S48" s="13" t="s">
        <v>115</v>
      </c>
      <c r="T48" s="13" t="s">
        <v>115</v>
      </c>
      <c r="U48" s="1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3"/>
      <c r="Q49" s="13" t="s">
        <v>68</v>
      </c>
      <c r="R49" s="13" t="s">
        <v>116</v>
      </c>
      <c r="S49" s="13" t="s">
        <v>117</v>
      </c>
      <c r="T49" s="13" t="s">
        <v>117</v>
      </c>
      <c r="U49" s="1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3"/>
      <c r="Q50" s="13"/>
      <c r="R50" s="13" t="s">
        <v>118</v>
      </c>
      <c r="S50" s="13" t="s">
        <v>119</v>
      </c>
      <c r="T50" s="13" t="s">
        <v>119</v>
      </c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3"/>
      <c r="Q51" s="13"/>
      <c r="R51" s="13" t="s">
        <v>120</v>
      </c>
      <c r="S51" s="13" t="s">
        <v>121</v>
      </c>
      <c r="T51" s="13" t="s">
        <v>121</v>
      </c>
      <c r="U51" s="1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3"/>
      <c r="Q52" s="13"/>
      <c r="R52" s="13" t="s">
        <v>122</v>
      </c>
      <c r="S52" s="13" t="s">
        <v>123</v>
      </c>
      <c r="T52" s="13" t="s">
        <v>123</v>
      </c>
      <c r="U52" s="1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3"/>
      <c r="Q53" s="13"/>
      <c r="R53" s="13" t="s">
        <v>124</v>
      </c>
      <c r="S53" s="13" t="s">
        <v>125</v>
      </c>
      <c r="T53" s="13" t="s">
        <v>125</v>
      </c>
      <c r="U53" s="1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3"/>
      <c r="Q54" s="13"/>
      <c r="R54" s="13" t="s">
        <v>126</v>
      </c>
      <c r="S54" s="13" t="s">
        <v>127</v>
      </c>
      <c r="T54" s="13" t="s">
        <v>127</v>
      </c>
      <c r="U54" s="1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3"/>
      <c r="Q55" s="13"/>
      <c r="R55" s="13" t="s">
        <v>128</v>
      </c>
      <c r="S55" s="13" t="s">
        <v>129</v>
      </c>
      <c r="T55" s="13" t="s">
        <v>129</v>
      </c>
      <c r="U55" s="1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3"/>
      <c r="Q56" s="13"/>
      <c r="R56" s="13" t="s">
        <v>130</v>
      </c>
      <c r="S56" s="13" t="s">
        <v>131</v>
      </c>
      <c r="T56" s="13" t="s">
        <v>131</v>
      </c>
      <c r="U56" s="1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3"/>
      <c r="Q57" s="13"/>
      <c r="R57" s="13" t="s">
        <v>132</v>
      </c>
      <c r="S57" s="13" t="s">
        <v>133</v>
      </c>
      <c r="T57" s="13" t="s">
        <v>133</v>
      </c>
      <c r="U57" s="1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3"/>
      <c r="Q58" s="13"/>
      <c r="R58" s="13" t="s">
        <v>134</v>
      </c>
      <c r="S58" s="13" t="s">
        <v>135</v>
      </c>
      <c r="T58" s="13" t="s">
        <v>135</v>
      </c>
      <c r="U58" s="1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3"/>
      <c r="Q59" s="13"/>
      <c r="R59" s="13" t="s">
        <v>136</v>
      </c>
      <c r="S59" s="13" t="s">
        <v>137</v>
      </c>
      <c r="T59" s="13" t="s">
        <v>137</v>
      </c>
      <c r="U59" s="1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3"/>
      <c r="Q60" s="13"/>
      <c r="R60" s="13" t="s">
        <v>138</v>
      </c>
      <c r="S60" s="13" t="s">
        <v>139</v>
      </c>
      <c r="T60" s="13" t="s">
        <v>139</v>
      </c>
      <c r="U60" s="1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3"/>
      <c r="Q61" s="13"/>
      <c r="R61" s="13" t="s">
        <v>140</v>
      </c>
      <c r="S61" s="13" t="s">
        <v>141</v>
      </c>
      <c r="T61" s="13" t="s">
        <v>141</v>
      </c>
      <c r="U61" s="1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3"/>
      <c r="Q62" s="13"/>
      <c r="R62" s="13" t="s">
        <v>142</v>
      </c>
      <c r="S62" s="13" t="s">
        <v>68</v>
      </c>
      <c r="T62" s="16" t="s">
        <v>68</v>
      </c>
      <c r="U62" s="1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3"/>
      <c r="Q63" s="13"/>
      <c r="R63" s="13" t="s">
        <v>143</v>
      </c>
      <c r="S63" s="13"/>
      <c r="T63" s="13"/>
      <c r="U63" s="1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3"/>
      <c r="Q64" s="13"/>
      <c r="R64" s="13" t="s">
        <v>144</v>
      </c>
      <c r="S64" s="13"/>
      <c r="T64" s="13"/>
      <c r="U64" s="1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3"/>
      <c r="Q65" s="13"/>
      <c r="R65" s="13" t="s">
        <v>145</v>
      </c>
      <c r="S65" s="13"/>
      <c r="T65" s="13"/>
      <c r="U65" s="1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3"/>
      <c r="Q66" s="13"/>
      <c r="R66" s="13" t="s">
        <v>146</v>
      </c>
      <c r="S66" s="13"/>
      <c r="T66" s="13"/>
      <c r="U66" s="1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3"/>
      <c r="Q67" s="13"/>
      <c r="R67" s="13" t="s">
        <v>147</v>
      </c>
      <c r="S67" s="13"/>
      <c r="T67" s="13"/>
      <c r="U67" s="1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3"/>
      <c r="Q68" s="13"/>
      <c r="R68" s="13" t="s">
        <v>148</v>
      </c>
      <c r="S68" s="13"/>
      <c r="T68" s="13"/>
      <c r="U68" s="1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3"/>
      <c r="Q69" s="13"/>
      <c r="R69" s="13" t="s">
        <v>149</v>
      </c>
      <c r="S69" s="13"/>
      <c r="T69" s="13"/>
      <c r="U69" s="1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3"/>
      <c r="Q70" s="13"/>
      <c r="R70" s="16" t="s">
        <v>150</v>
      </c>
      <c r="S70" s="13"/>
      <c r="T70" s="13"/>
      <c r="U70" s="1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3"/>
      <c r="Q71" s="13"/>
      <c r="R71" s="13" t="s">
        <v>151</v>
      </c>
      <c r="S71" s="13"/>
      <c r="T71" s="13"/>
      <c r="U71" s="1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3"/>
      <c r="Q72" s="13"/>
      <c r="R72" s="16" t="s">
        <v>152</v>
      </c>
      <c r="S72" s="13"/>
      <c r="T72" s="13"/>
      <c r="U72" s="1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3"/>
      <c r="Q73" s="13"/>
      <c r="R73" s="13" t="s">
        <v>153</v>
      </c>
      <c r="S73" s="13"/>
      <c r="T73" s="13"/>
      <c r="U73" s="1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3"/>
      <c r="Q74" s="13"/>
      <c r="R74" s="13" t="s">
        <v>154</v>
      </c>
      <c r="S74" s="13"/>
      <c r="T74" s="13"/>
      <c r="U74" s="1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3"/>
      <c r="Q75" s="13"/>
      <c r="R75" s="16" t="s">
        <v>68</v>
      </c>
      <c r="S75" s="13"/>
      <c r="T75" s="13"/>
      <c r="U75" s="1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3"/>
      <c r="Q76" s="13"/>
      <c r="R76" s="13"/>
      <c r="S76" s="13"/>
      <c r="T76" s="13"/>
      <c r="U76" s="1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>
      <c r="A102" s="1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>
      <c r="A107" s="1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>
      <c r="A109" s="1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>
      <c r="A110" s="1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>
      <c r="A112" s="1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>
      <c r="A113" s="1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>
      <c r="A114" s="1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>
      <c r="A118" s="1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>
      <c r="A127" s="1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>
      <c r="A137" s="1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>
      <c r="A138" s="1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>
      <c r="A139" s="1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>
      <c r="A140" s="1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>
      <c r="A146" s="1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>
      <c r="A147" s="1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>
      <c r="A149" s="1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>
      <c r="A150" s="1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>
      <c r="A151" s="1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>
      <c r="A157" s="1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>
      <c r="A158" s="1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>
      <c r="A160" s="1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>
      <c r="A161" s="1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>
      <c r="A164" s="1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>
      <c r="A165" s="1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>
      <c r="A166" s="1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>
      <c r="A168" s="1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>
      <c r="A170" s="1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>
      <c r="A171" s="1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>
      <c r="A173" s="1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>
      <c r="A174" s="1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>
      <c r="A175" s="1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>
      <c r="A176" s="1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>
      <c r="A177" s="1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>
      <c r="A178" s="1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>
      <c r="A179" s="1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>
      <c r="A180" s="1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>
      <c r="A181" s="1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>
      <c r="A182" s="1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>
      <c r="A185" s="1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>
      <c r="A186" s="1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>
      <c r="A187" s="1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>
      <c r="A188" s="1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>
      <c r="A189" s="1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>
      <c r="A190" s="1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>
      <c r="A191" s="1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>
      <c r="A192" s="1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>
      <c r="A193" s="1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>
      <c r="A195" s="1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>
      <c r="A196" s="1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>
      <c r="A197" s="1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>
      <c r="A198" s="1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>
      <c r="A199" s="1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>
      <c r="A200" s="1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>
      <c r="A201" s="1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>
      <c r="A202" s="1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>
      <c r="A203" s="1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>
      <c r="A204" s="1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>
      <c r="A206" s="1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>
      <c r="A207" s="1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>
      <c r="A208" s="1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>
      <c r="A209" s="1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>
      <c r="A210" s="1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>
      <c r="A211" s="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>
      <c r="A213" s="1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>
      <c r="A215" s="1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>
      <c r="A216" s="1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>
      <c r="A217" s="1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>
      <c r="A218" s="1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>
      <c r="A219" s="1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>
      <c r="A220" s="1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>
      <c r="A221" s="1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>
      <c r="A222" s="1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>
      <c r="A224" s="1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>
      <c r="A225" s="1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>
      <c r="A226" s="1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>
      <c r="A227" s="1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>
      <c r="A228" s="1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>
      <c r="A229" s="1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>
      <c r="A230" s="1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>
      <c r="A231" s="1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>
      <c r="A234" s="1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>
      <c r="A235" s="1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>
      <c r="A236" s="1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2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>
      <c r="A237" s="1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2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>
      <c r="A238" s="1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2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>
      <c r="A239" s="1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2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>
      <c r="A240" s="1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2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>
      <c r="A241" s="1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>
      <c r="A243" s="1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>
      <c r="A244" s="1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>
      <c r="A245" s="1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>
      <c r="A246" s="1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>
      <c r="A247" s="1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>
      <c r="A248" s="1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>
      <c r="A249" s="1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>
      <c r="A250" s="1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2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2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>
      <c r="A252" s="1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2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>
      <c r="A253" s="1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2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>
      <c r="A254" s="1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2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>
      <c r="A255" s="1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2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>
      <c r="A256" s="1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2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>
      <c r="A257" s="1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2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>
      <c r="A258" s="1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2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>
      <c r="A259" s="1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>
      <c r="A261" s="1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>
      <c r="A262" s="1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>
      <c r="A263" s="1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>
      <c r="A264" s="1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2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>
      <c r="A265" s="1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2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>
      <c r="A266" s="1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2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>
      <c r="A267" s="1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2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2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2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2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>
      <c r="A271" s="1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2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>
      <c r="A272" s="1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2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>
      <c r="A273" s="1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2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>
      <c r="A274" s="1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2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>
      <c r="A275" s="1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2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>
      <c r="A276" s="1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2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>
      <c r="A277" s="1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2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2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>
      <c r="A279" s="1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2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>
      <c r="A280" s="1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2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2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>
      <c r="A282" s="1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2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2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>
      <c r="A284" s="1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2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>
      <c r="A285" s="1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2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>
      <c r="A286" s="1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2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2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>
      <c r="A288" s="1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2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>
      <c r="A289" s="1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2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>
      <c r="A290" s="1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2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>
      <c r="A291" s="1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2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2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>
      <c r="A293" s="1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2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>
      <c r="A294" s="1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2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>
      <c r="A295" s="1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2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2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>
      <c r="A297" s="1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2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>
      <c r="A298" s="1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2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>
      <c r="A299" s="1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2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>
      <c r="A300" s="1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2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>
      <c r="A301" s="1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2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>
      <c r="A302" s="1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2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>
      <c r="A303" s="1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2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>
      <c r="A304" s="1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2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2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>
      <c r="A306" s="1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2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>
      <c r="A307" s="1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2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>
      <c r="A308" s="1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2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>
      <c r="A309" s="1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2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>
      <c r="A310" s="1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2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2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>
      <c r="A312" s="1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2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>
      <c r="A313" s="1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2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2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>
      <c r="A315" s="1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2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>
      <c r="A316" s="1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2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>
      <c r="A317" s="1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2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>
      <c r="A318" s="1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2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>
      <c r="A319" s="1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2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>
      <c r="A320" s="1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2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>
      <c r="A321" s="1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2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>
      <c r="A322" s="1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2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2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>
      <c r="A324" s="1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2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>
      <c r="A325" s="1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2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>
      <c r="A326" s="1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2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>
      <c r="A327" s="1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2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>
      <c r="A328" s="1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2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>
      <c r="A329" s="1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2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>
      <c r="A330" s="1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2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>
      <c r="A331" s="1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2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2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>
      <c r="A333" s="1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2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>
      <c r="A334" s="1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2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>
      <c r="A335" s="1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2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>
      <c r="A336" s="1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2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>
      <c r="A337" s="1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2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>
      <c r="A338" s="1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2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>
      <c r="A339" s="1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2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>
      <c r="A340" s="1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2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2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>
      <c r="A342" s="1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2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>
      <c r="A343" s="1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2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>
      <c r="A344" s="1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2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>
      <c r="A345" s="1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2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>
      <c r="A346" s="1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2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>
      <c r="A347" s="1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2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>
      <c r="A348" s="1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2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>
      <c r="A349" s="1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2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2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>
      <c r="A351" s="1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2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>
      <c r="A352" s="1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2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>
      <c r="A353" s="1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2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>
      <c r="A354" s="1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2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>
      <c r="A355" s="1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2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>
      <c r="A356" s="1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2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>
      <c r="A357" s="1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2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>
      <c r="A358" s="1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2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>
      <c r="A359" s="1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2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>
      <c r="A360" s="1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2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>
      <c r="A361" s="1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2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>
      <c r="A362" s="1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2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>
      <c r="A363" s="1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2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>
      <c r="A364" s="1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2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>
      <c r="A365" s="1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2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>
      <c r="A366" s="1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2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>
      <c r="A367" s="1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2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>
      <c r="A368" s="1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2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>
      <c r="A369" s="1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2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>
      <c r="A370" s="1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2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>
      <c r="A371" s="1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2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>
      <c r="A372" s="1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2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>
      <c r="A373" s="1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2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>
      <c r="A374" s="1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2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>
      <c r="A375" s="1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2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>
      <c r="A376" s="1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2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>
      <c r="A377" s="1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2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>
      <c r="A378" s="1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2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>
      <c r="A379" s="1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2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>
      <c r="A380" s="1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2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>
      <c r="A381" s="1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2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>
      <c r="A382" s="1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2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>
      <c r="A383" s="1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2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>
      <c r="A384" s="1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2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>
      <c r="A385" s="1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2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>
      <c r="A386" s="1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2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>
      <c r="A387" s="1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2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>
      <c r="A388" s="1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2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>
      <c r="A389" s="1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2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>
      <c r="A390" s="1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2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>
      <c r="A391" s="1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2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>
      <c r="A392" s="1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2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>
      <c r="A393" s="1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2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>
      <c r="A394" s="1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2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>
      <c r="A395" s="1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2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>
      <c r="A396" s="1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2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>
      <c r="A397" s="1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2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>
      <c r="A398" s="1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2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>
      <c r="A399" s="1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2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>
      <c r="A400" s="1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2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>
      <c r="A401" s="1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>
      <c r="A402" s="1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2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>
      <c r="A403" s="1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2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>
      <c r="A404" s="1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2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>
      <c r="A405" s="1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2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>
      <c r="A406" s="1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2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>
      <c r="A407" s="1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2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>
      <c r="A408" s="1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2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>
      <c r="A409" s="1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2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>
      <c r="A410" s="1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2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>
      <c r="A411" s="1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2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>
      <c r="A412" s="1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2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>
      <c r="A413" s="1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2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>
      <c r="A414" s="1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2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>
      <c r="A415" s="1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2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>
      <c r="A416" s="1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2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>
      <c r="A417" s="1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2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>
      <c r="A418" s="1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2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>
      <c r="A419" s="1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2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>
      <c r="A420" s="1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2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>
      <c r="A421" s="1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2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>
      <c r="A422" s="1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2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>
      <c r="A423" s="1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2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>
      <c r="A424" s="1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2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>
      <c r="A425" s="1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2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>
      <c r="A426" s="1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2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>
      <c r="A427" s="1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2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>
      <c r="A428" s="1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2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>
      <c r="A429" s="1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2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>
      <c r="A430" s="1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2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>
      <c r="A431" s="1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2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>
      <c r="A432" s="1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2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>
      <c r="A433" s="1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2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1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2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>
      <c r="A435" s="1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2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>
      <c r="A436" s="1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2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>
      <c r="A437" s="1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2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>
      <c r="A438" s="1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2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>
      <c r="A439" s="1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2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>
      <c r="A440" s="1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2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>
      <c r="A441" s="1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2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>
      <c r="A442" s="1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2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>
      <c r="A443" s="1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2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>
      <c r="A444" s="1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2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>
      <c r="A445" s="1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2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>
      <c r="A446" s="1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2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>
      <c r="A447" s="1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2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>
      <c r="A448" s="1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2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>
      <c r="A449" s="1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2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>
      <c r="A450" s="1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2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>
      <c r="A451" s="1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2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>
      <c r="A452" s="1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2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>
      <c r="A453" s="1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2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>
      <c r="A454" s="1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2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>
      <c r="A455" s="1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2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>
      <c r="A456" s="1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2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>
      <c r="A457" s="1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2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>
      <c r="A458" s="1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2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>
      <c r="A459" s="1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2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>
      <c r="A460" s="1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2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>
      <c r="A461" s="1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2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>
      <c r="A462" s="1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2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>
      <c r="A463" s="1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2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>
      <c r="A464" s="1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2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>
      <c r="A465" s="1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2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>
      <c r="A466" s="1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2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>
      <c r="A467" s="1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2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>
      <c r="A468" s="1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2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>
      <c r="A469" s="1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2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>
      <c r="A470" s="1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2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>
      <c r="A471" s="1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2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>
      <c r="A472" s="1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2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>
      <c r="A473" s="1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2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>
      <c r="A474" s="1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2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>
      <c r="A475" s="1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2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>
      <c r="A476" s="1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2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>
      <c r="A477" s="1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2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>
      <c r="A478" s="1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2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>
      <c r="A479" s="1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2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>
      <c r="A480" s="1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2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>
      <c r="A481" s="1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2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>
      <c r="A482" s="1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2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>
      <c r="A483" s="1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2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>
      <c r="A484" s="1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2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>
      <c r="A485" s="1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2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>
      <c r="A486" s="1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2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>
      <c r="A487" s="1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2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>
      <c r="A488" s="1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2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>
      <c r="A489" s="1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2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>
      <c r="A490" s="1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2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>
      <c r="A491" s="1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2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>
      <c r="A492" s="1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2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>
      <c r="A493" s="1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2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>
      <c r="A494" s="1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2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>
      <c r="A495" s="1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2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>
      <c r="A496" s="1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2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>
      <c r="A497" s="1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2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>
      <c r="A498" s="1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2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>
      <c r="A499" s="1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2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>
      <c r="A500" s="1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2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>
      <c r="A501" s="1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2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>
      <c r="A502" s="1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2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>
      <c r="A503" s="1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2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>
      <c r="A504" s="1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2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>
      <c r="A505" s="1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2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>
      <c r="A506" s="1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2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>
      <c r="A507" s="1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2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>
      <c r="A508" s="1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2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>
      <c r="A509" s="1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2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>
      <c r="A510" s="1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2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>
      <c r="A511" s="1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2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>
      <c r="A512" s="1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2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>
      <c r="A513" s="1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2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>
      <c r="A514" s="1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2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2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>
      <c r="A516" s="1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2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>
      <c r="A517" s="1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2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>
      <c r="A518" s="1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2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>
      <c r="A519" s="1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2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>
      <c r="A520" s="1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2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>
      <c r="A521" s="1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2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>
      <c r="A522" s="1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2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>
      <c r="A523" s="1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2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>
      <c r="A524" s="1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2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>
      <c r="A525" s="1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2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>
      <c r="A526" s="1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2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>
      <c r="A527" s="1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2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>
      <c r="A528" s="1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2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>
      <c r="A529" s="1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2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>
      <c r="A530" s="1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2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>
      <c r="A531" s="1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2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>
      <c r="A532" s="1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2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>
      <c r="A533" s="1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2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>
      <c r="A534" s="1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2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>
      <c r="A535" s="1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2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>
      <c r="A536" s="1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2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>
      <c r="A537" s="1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2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>
      <c r="A538" s="1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2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>
      <c r="A539" s="1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2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>
      <c r="A540" s="1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2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>
      <c r="A541" s="1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2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>
      <c r="A542" s="1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2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>
      <c r="A543" s="1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2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2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>
      <c r="A545" s="1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2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>
      <c r="A546" s="1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2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>
      <c r="A547" s="1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2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>
      <c r="A548" s="1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2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>
      <c r="A549" s="1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2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>
      <c r="A550" s="1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2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>
      <c r="A551" s="1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2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>
      <c r="A552" s="1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2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>
      <c r="A553" s="1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2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>
      <c r="A554" s="1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2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>
      <c r="A555" s="1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2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>
      <c r="A556" s="1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2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>
      <c r="A557" s="1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2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>
      <c r="A558" s="1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2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>
      <c r="A559" s="1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2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>
      <c r="A560" s="1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2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>
      <c r="A561" s="1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2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>
      <c r="A562" s="1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2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>
      <c r="A563" s="1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2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>
      <c r="A564" s="1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2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>
      <c r="A565" s="1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2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>
      <c r="A566" s="1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2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>
      <c r="A567" s="1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2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>
      <c r="A568" s="1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2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>
      <c r="A569" s="1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2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>
      <c r="A570" s="1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2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>
      <c r="A571" s="1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2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>
      <c r="A572" s="1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2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2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>
      <c r="A574" s="1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2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>
      <c r="A575" s="1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2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>
      <c r="A576" s="1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2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>
      <c r="A577" s="1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2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>
      <c r="A578" s="1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2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>
      <c r="A579" s="1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2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>
      <c r="A580" s="1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2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>
      <c r="A581" s="1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2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>
      <c r="A582" s="1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2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>
      <c r="A583" s="1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2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>
      <c r="A584" s="1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2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>
      <c r="A585" s="1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2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>
      <c r="A586" s="1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2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>
      <c r="A587" s="1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2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>
      <c r="A588" s="1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2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>
      <c r="A589" s="1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2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>
      <c r="A590" s="1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2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>
      <c r="A591" s="1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2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>
      <c r="A592" s="1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2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>
      <c r="A593" s="1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2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>
      <c r="A594" s="1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2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>
      <c r="A595" s="1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2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>
      <c r="A596" s="1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2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>
      <c r="A597" s="1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2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>
      <c r="A598" s="1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2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>
      <c r="A599" s="1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2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>
      <c r="A600" s="1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2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>
      <c r="A601" s="1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2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>
      <c r="A602" s="1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2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2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>
      <c r="A604" s="1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2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>
      <c r="A605" s="1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2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>
      <c r="A606" s="1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2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>
      <c r="A607" s="1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2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>
      <c r="A608" s="1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2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>
      <c r="A609" s="1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2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>
      <c r="A610" s="1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2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>
      <c r="A611" s="1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2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>
      <c r="A612" s="1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2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>
      <c r="A613" s="1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2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>
      <c r="A614" s="1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2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>
      <c r="A615" s="1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2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>
      <c r="A616" s="1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2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>
      <c r="A617" s="1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2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>
      <c r="A618" s="1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2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>
      <c r="A619" s="1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2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>
      <c r="A620" s="1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2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>
      <c r="A621" s="1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2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>
      <c r="A622" s="1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2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>
      <c r="A623" s="1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2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>
      <c r="A624" s="1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2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>
      <c r="A625" s="1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2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>
      <c r="A626" s="1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2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>
      <c r="A627" s="1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2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>
      <c r="A628" s="1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2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>
      <c r="A629" s="1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2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>
      <c r="A630" s="1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2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>
      <c r="A631" s="1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2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>
      <c r="A632" s="1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2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>
      <c r="A633" s="1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2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>
      <c r="A634" s="1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2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>
      <c r="A635" s="1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2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>
      <c r="A636" s="1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2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>
      <c r="A637" s="1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2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>
      <c r="A638" s="1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2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>
      <c r="A639" s="1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2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>
      <c r="A640" s="1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2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>
      <c r="A641" s="1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2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>
      <c r="A642" s="1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2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>
      <c r="A643" s="1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2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>
      <c r="A644" s="1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2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>
      <c r="A645" s="1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2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>
      <c r="A646" s="1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2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>
      <c r="A647" s="1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2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>
      <c r="A648" s="1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2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>
      <c r="A649" s="1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2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>
      <c r="A650" s="1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2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>
      <c r="A651" s="1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2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>
      <c r="A652" s="1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2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>
      <c r="A653" s="1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2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>
      <c r="A654" s="1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2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>
      <c r="A655" s="1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2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>
      <c r="A656" s="1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2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>
      <c r="A657" s="1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2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>
      <c r="A658" s="1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2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>
      <c r="A659" s="1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2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>
      <c r="A660" s="1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2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>
      <c r="A661" s="1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2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>
      <c r="A662" s="1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2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>
      <c r="A663" s="1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2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>
      <c r="A664" s="1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2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>
      <c r="A665" s="1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2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>
      <c r="A666" s="1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2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>
      <c r="A667" s="1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2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>
      <c r="A668" s="1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2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>
      <c r="A669" s="1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2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>
      <c r="A670" s="1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2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>
      <c r="A671" s="1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2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>
      <c r="A672" s="1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2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>
      <c r="A673" s="1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2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>
      <c r="A674" s="1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2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>
      <c r="A675" s="1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2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>
      <c r="A676" s="1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2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>
      <c r="A677" s="1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2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>
      <c r="A678" s="1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2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>
      <c r="A679" s="1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2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>
      <c r="A680" s="1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2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>
      <c r="A681" s="1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2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>
      <c r="A682" s="1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2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>
      <c r="A683" s="1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2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>
      <c r="A684" s="1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2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>
      <c r="A685" s="1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2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>
      <c r="A686" s="1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2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>
      <c r="A687" s="1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2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>
      <c r="A688" s="1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2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>
      <c r="A689" s="1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2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>
      <c r="A690" s="1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2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>
      <c r="A691" s="1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2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>
      <c r="A692" s="1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2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>
      <c r="A693" s="1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2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>
      <c r="A694" s="1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2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>
      <c r="A695" s="1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2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>
      <c r="A696" s="1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2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>
      <c r="A697" s="1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2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>
      <c r="A698" s="1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2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>
      <c r="A699" s="1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2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>
      <c r="A700" s="1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2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>
      <c r="A701" s="1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2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>
      <c r="A702" s="1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2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>
      <c r="A703" s="1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2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>
      <c r="A704" s="1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2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>
      <c r="A705" s="1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2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>
      <c r="A706" s="1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2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>
      <c r="A707" s="1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2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>
      <c r="A708" s="1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2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>
      <c r="A709" s="1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2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>
      <c r="A710" s="1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2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>
      <c r="A711" s="1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2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>
      <c r="A712" s="1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2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>
      <c r="A713" s="1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2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>
      <c r="A714" s="1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2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>
      <c r="A715" s="1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2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>
      <c r="A716" s="1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2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>
      <c r="A717" s="1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2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>
      <c r="A718" s="1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2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>
      <c r="A719" s="1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2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>
      <c r="A720" s="1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2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>
      <c r="A721" s="1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2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>
      <c r="A722" s="1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2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>
      <c r="A723" s="1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2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>
      <c r="A724" s="1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2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>
      <c r="A725" s="1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2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>
      <c r="A726" s="1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2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>
      <c r="A727" s="1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2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>
      <c r="A728" s="1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2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>
      <c r="A729" s="1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2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>
      <c r="A730" s="1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2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>
      <c r="A731" s="1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2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>
      <c r="A732" s="1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2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>
      <c r="A733" s="1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2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>
      <c r="A734" s="1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2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>
      <c r="A735" s="1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2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>
      <c r="A736" s="1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2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>
      <c r="A737" s="1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2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>
      <c r="A738" s="1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2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>
      <c r="A739" s="1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2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>
      <c r="A740" s="1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2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>
      <c r="A741" s="1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2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>
      <c r="A742" s="1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2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>
      <c r="A743" s="1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2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>
      <c r="A744" s="1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2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>
      <c r="A745" s="1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2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>
      <c r="A746" s="1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2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>
      <c r="A747" s="1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2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>
      <c r="A748" s="1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2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>
      <c r="A749" s="1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2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>
      <c r="A750" s="1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2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>
      <c r="A751" s="1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2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>
      <c r="A752" s="1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2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>
      <c r="A753" s="1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2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>
      <c r="A754" s="1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2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>
      <c r="A755" s="1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2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>
      <c r="A756" s="1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2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>
      <c r="A757" s="1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2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>
      <c r="A758" s="1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2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>
      <c r="A759" s="1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2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>
      <c r="A760" s="1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2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>
      <c r="A761" s="1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2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>
      <c r="A762" s="1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2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>
      <c r="A763" s="1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2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>
      <c r="A764" s="1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2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>
      <c r="A765" s="1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2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>
      <c r="A766" s="1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2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>
      <c r="A767" s="1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2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>
      <c r="A768" s="1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2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>
      <c r="A769" s="1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2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>
      <c r="A770" s="1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2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>
      <c r="A771" s="1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2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>
      <c r="A772" s="1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2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>
      <c r="A773" s="1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2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>
      <c r="A774" s="1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2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>
      <c r="A775" s="1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2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>
      <c r="A776" s="1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2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>
      <c r="A777" s="1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2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>
      <c r="A778" s="1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2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>
      <c r="A779" s="1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2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>
      <c r="A780" s="1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2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>
      <c r="A781" s="1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2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>
      <c r="A782" s="1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2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>
      <c r="A783" s="1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2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>
      <c r="A784" s="1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2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>
      <c r="A785" s="1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2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>
      <c r="A786" s="1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2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>
      <c r="A787" s="1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2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>
      <c r="A788" s="1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2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>
      <c r="A789" s="1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2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>
      <c r="A790" s="1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2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>
      <c r="A791" s="1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2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>
      <c r="A792" s="1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2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>
      <c r="A793" s="1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2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>
      <c r="A794" s="1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2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>
      <c r="A795" s="1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2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>
      <c r="A796" s="1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2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>
      <c r="A797" s="1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2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>
      <c r="A798" s="1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2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>
      <c r="A799" s="1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2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>
      <c r="A800" s="1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2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>
      <c r="A801" s="1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2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>
      <c r="A802" s="1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2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>
      <c r="A803" s="1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2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>
      <c r="A804" s="1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2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>
      <c r="A805" s="1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2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>
      <c r="A806" s="1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2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>
      <c r="A807" s="1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2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>
      <c r="A808" s="1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2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>
      <c r="A809" s="1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2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>
      <c r="A810" s="1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2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>
      <c r="A811" s="1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2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>
      <c r="A812" s="1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2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>
      <c r="A813" s="1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2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>
      <c r="A814" s="1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2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>
      <c r="A815" s="1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2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>
      <c r="A816" s="1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2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>
      <c r="A817" s="1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2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>
      <c r="A818" s="1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2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>
      <c r="A819" s="1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2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>
      <c r="A820" s="1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2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>
      <c r="A821" s="1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2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>
      <c r="A822" s="1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2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>
      <c r="A823" s="1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2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>
      <c r="A824" s="1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2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>
      <c r="A825" s="1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2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>
      <c r="A826" s="1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2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>
      <c r="A827" s="1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2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>
      <c r="A828" s="1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2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>
      <c r="A829" s="1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2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>
      <c r="A830" s="1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2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>
      <c r="A831" s="1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2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>
      <c r="A832" s="1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2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>
      <c r="A833" s="1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2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>
      <c r="A834" s="1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2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>
      <c r="A835" s="1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2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>
      <c r="A836" s="1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2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>
      <c r="A837" s="1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2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>
      <c r="A838" s="1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2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>
      <c r="A839" s="1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2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>
      <c r="A840" s="1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2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>
      <c r="A841" s="1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2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>
      <c r="A842" s="1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2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>
      <c r="A843" s="1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2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>
      <c r="A844" s="1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2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>
      <c r="A845" s="1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2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>
      <c r="A846" s="1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2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>
      <c r="A847" s="1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2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>
      <c r="A848" s="1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2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>
      <c r="A849" s="1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2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>
      <c r="A850" s="1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2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>
      <c r="A851" s="1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2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>
      <c r="A852" s="1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2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>
      <c r="A853" s="1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2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>
      <c r="A854" s="1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2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>
      <c r="A855" s="1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2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>
      <c r="A856" s="1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2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>
      <c r="A857" s="1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2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>
      <c r="A858" s="1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2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>
      <c r="A859" s="1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2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>
      <c r="A860" s="1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2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>
      <c r="A861" s="1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2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>
      <c r="A862" s="1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2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>
      <c r="A863" s="1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2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>
      <c r="A864" s="1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2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>
      <c r="A865" s="1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2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>
      <c r="A866" s="1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2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>
      <c r="A867" s="1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2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>
      <c r="A868" s="1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2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>
      <c r="A869" s="1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2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>
      <c r="A870" s="1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2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>
      <c r="A871" s="1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2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>
      <c r="A872" s="1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2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>
      <c r="A873" s="1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2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>
      <c r="A874" s="1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2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>
      <c r="A875" s="1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2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>
      <c r="A876" s="1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2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>
      <c r="A877" s="1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2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>
      <c r="A878" s="1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2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>
      <c r="A879" s="1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2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>
      <c r="A880" s="1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2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>
      <c r="A881" s="1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2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>
      <c r="A882" s="1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2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>
      <c r="A883" s="1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2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>
      <c r="A884" s="1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2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>
      <c r="A885" s="1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2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>
      <c r="A886" s="1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2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>
      <c r="A887" s="1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2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>
      <c r="A888" s="1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2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>
      <c r="A889" s="1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2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>
      <c r="A890" s="1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2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>
      <c r="A891" s="1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2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>
      <c r="A892" s="1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2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>
      <c r="A893" s="1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2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>
      <c r="A894" s="1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2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>
      <c r="A895" s="1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2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>
      <c r="A896" s="1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2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>
      <c r="A897" s="1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2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>
      <c r="A898" s="1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2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>
      <c r="A899" s="1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2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>
      <c r="A900" s="1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2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>
      <c r="A901" s="1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2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>
      <c r="A902" s="1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2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>
      <c r="A903" s="1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2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>
      <c r="A904" s="1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2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>
      <c r="A905" s="1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2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>
      <c r="A906" s="1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2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>
      <c r="A907" s="1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2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>
      <c r="A908" s="1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2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>
      <c r="A909" s="1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2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>
      <c r="A910" s="1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2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>
      <c r="A911" s="1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2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>
      <c r="A912" s="1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2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>
      <c r="A913" s="1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2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>
      <c r="A914" s="1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2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>
      <c r="A915" s="1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2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>
      <c r="A916" s="1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2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>
      <c r="A917" s="1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2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>
      <c r="A918" s="1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2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2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2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2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2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>
      <c r="A923" s="1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2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>
      <c r="A924" s="1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2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>
      <c r="A925" s="1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2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>
      <c r="A926" s="1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2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>
      <c r="A927" s="1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2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>
      <c r="A928" s="1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2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>
      <c r="A929" s="1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2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2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>
      <c r="A931" s="1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2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>
      <c r="A932" s="1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2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>
      <c r="A933" s="1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2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>
      <c r="A934" s="1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2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>
      <c r="A935" s="1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2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>
      <c r="A936" s="1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2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>
      <c r="A937" s="1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2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>
      <c r="A938" s="1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2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>
      <c r="A939" s="1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2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>
      <c r="A940" s="1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2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>
      <c r="A941" s="1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2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>
      <c r="A942" s="1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2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>
      <c r="A943" s="1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2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>
      <c r="A944" s="1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2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>
      <c r="A945" s="1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2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>
      <c r="A946" s="1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2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>
      <c r="A947" s="1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2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>
      <c r="A948" s="1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2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>
      <c r="A949" s="1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2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>
      <c r="A950" s="1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2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>
      <c r="A951" s="1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2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>
      <c r="A952" s="1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2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>
      <c r="A953" s="1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2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>
      <c r="A954" s="1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2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>
      <c r="A955" s="1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2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>
      <c r="A956" s="1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2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>
      <c r="A957" s="1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2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>
      <c r="A958" s="1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2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>
      <c r="A959" s="1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2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>
      <c r="A960" s="1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2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>
      <c r="A961" s="1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2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>
      <c r="A962" s="1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2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>
      <c r="A963" s="1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2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>
      <c r="A964" s="1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2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>
      <c r="A965" s="1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2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>
      <c r="A966" s="1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2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>
      <c r="A967" s="1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2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>
      <c r="A968" s="1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2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>
      <c r="A969" s="1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2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>
      <c r="A970" s="1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2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>
      <c r="A971" s="1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2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>
      <c r="A972" s="1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2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>
      <c r="A973" s="1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2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>
      <c r="A974" s="1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2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>
      <c r="A975" s="1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2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>
      <c r="A976" s="1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2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>
      <c r="A977" s="1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2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>
      <c r="A978" s="1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2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>
      <c r="A979" s="1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2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>
      <c r="A980" s="1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2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>
      <c r="A981" s="1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2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>
      <c r="A982" s="1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2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>
      <c r="A983" s="1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2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>
      <c r="A984" s="1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2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>
      <c r="A985" s="1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2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>
      <c r="A986" s="1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2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>
      <c r="A987" s="1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2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>
      <c r="A988" s="1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2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>
      <c r="A989" s="1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2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>
      <c r="A990" s="1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2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>
      <c r="A991" s="1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2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>
      <c r="A992" s="1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2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>
      <c r="A993" s="1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2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>
      <c r="A994" s="1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2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>
      <c r="A995" s="1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2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>
      <c r="A996" s="1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2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>
      <c r="A997" s="1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2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>
      <c r="A998" s="1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2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>
      <c r="A999" s="1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2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>
      <c r="A1000" s="1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2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>
      <c r="A1001" s="1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2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>
      <c r="A1002" s="1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2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</sheetData>
  <sheetProtection selectLockedCells="1"/>
  <mergeCells count="10">
    <mergeCell ref="H8:L8"/>
    <mergeCell ref="A7:F7"/>
    <mergeCell ref="G7:L7"/>
    <mergeCell ref="A1:B2"/>
    <mergeCell ref="C1:C2"/>
    <mergeCell ref="E2:J2"/>
    <mergeCell ref="A5:B5"/>
    <mergeCell ref="C5:L5"/>
    <mergeCell ref="K3:L3"/>
    <mergeCell ref="K2:L2"/>
  </mergeCells>
  <conditionalFormatting sqref="E11:E20 L11:L20">
    <cfRule type="expression" priority="1" dxfId="0" stopIfTrue="1">
      <formula>LEN(TRIM(E11))&gt;0</formula>
    </cfRule>
  </conditionalFormatting>
  <conditionalFormatting sqref="D8:F8">
    <cfRule type="expression" priority="2" dxfId="1" stopIfTrue="1">
      <formula>LEN(TRIM(D8))&gt;0</formula>
    </cfRule>
  </conditionalFormatting>
  <dataValidations count="6">
    <dataValidation type="list" allowBlank="1" sqref="C11:C20">
      <formula1>$Q$24:$Q$49</formula1>
    </dataValidation>
    <dataValidation type="list" allowBlank="1" sqref="D11:D20">
      <formula1>$R$24:$R$75</formula1>
    </dataValidation>
    <dataValidation type="list" allowBlank="1" sqref="E11:E20">
      <formula1>$S$24:$S$62</formula1>
    </dataValidation>
    <dataValidation type="list" allowBlank="1" sqref="G11:G20">
      <formula1>$T$24:$T$62</formula1>
    </dataValidation>
    <dataValidation type="list" allowBlank="1" sqref="J11:J20">
      <formula1>$U$24:$U$44</formula1>
    </dataValidation>
    <dataValidation type="list" allowBlank="1" sqref="B11:B20">
      <formula1>$P$24:$P$34</formula1>
    </dataValidation>
  </dataValidations>
  <printOptions/>
  <pageMargins left="0.31" right="0.17" top="0.86" bottom="0.24" header="0.18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tabSelected="1" view="pageBreakPreview" zoomScale="75" zoomScaleNormal="70" zoomScaleSheetLayoutView="75" workbookViewId="0" topLeftCell="A1">
      <selection activeCell="M14" sqref="M14"/>
    </sheetView>
  </sheetViews>
  <sheetFormatPr defaultColWidth="12.625" defaultRowHeight="15" customHeight="1"/>
  <cols>
    <col min="1" max="1" width="6.25390625" style="4" customWidth="1"/>
    <col min="2" max="2" width="11.125" style="4" customWidth="1"/>
    <col min="3" max="3" width="13.375" style="4" customWidth="1"/>
    <col min="4" max="4" width="22.625" style="4" customWidth="1"/>
    <col min="5" max="5" width="25.625" style="4" customWidth="1"/>
    <col min="6" max="6" width="12.125" style="4" customWidth="1"/>
    <col min="7" max="7" width="7.50390625" style="4" customWidth="1"/>
    <col min="8" max="8" width="8.00390625" style="4" customWidth="1"/>
    <col min="9" max="9" width="15.875" style="4" customWidth="1"/>
    <col min="10" max="10" width="16.25390625" style="4" customWidth="1"/>
    <col min="11" max="11" width="15.25390625" style="4" customWidth="1"/>
    <col min="12" max="12" width="16.375" style="4" customWidth="1"/>
    <col min="13" max="13" width="16.875" style="4" customWidth="1"/>
    <col min="14" max="15" width="11.75390625" style="4" customWidth="1"/>
    <col min="16" max="16" width="11.75390625" style="4" hidden="1" customWidth="1"/>
    <col min="17" max="17" width="19.625" style="4" hidden="1" customWidth="1"/>
    <col min="18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0.5" customHeight="1">
      <c r="A1" s="76" t="s">
        <v>0</v>
      </c>
      <c r="B1" s="65"/>
      <c r="C1" s="68">
        <v>1</v>
      </c>
      <c r="D1" s="17"/>
      <c r="E1" s="17"/>
      <c r="F1" s="17"/>
      <c r="G1" s="17"/>
      <c r="H1" s="17"/>
      <c r="I1" s="17"/>
      <c r="J1" s="17"/>
      <c r="K1" s="17"/>
      <c r="L1" s="17"/>
      <c r="M1" s="1"/>
      <c r="N1" s="1"/>
      <c r="O1" s="1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7" customHeight="1">
      <c r="A2" s="66"/>
      <c r="B2" s="67"/>
      <c r="C2" s="69"/>
      <c r="D2" s="57"/>
      <c r="E2" s="82" t="s">
        <v>343</v>
      </c>
      <c r="F2" s="82"/>
      <c r="G2" s="82"/>
      <c r="H2" s="82"/>
      <c r="I2" s="82"/>
      <c r="J2" s="82"/>
      <c r="K2" s="86" t="s">
        <v>342</v>
      </c>
      <c r="L2" s="86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9.5" customHeight="1">
      <c r="A3" s="50" t="s">
        <v>333</v>
      </c>
      <c r="B3" s="19"/>
      <c r="C3" s="19"/>
      <c r="D3" s="19"/>
      <c r="E3" s="19"/>
      <c r="F3" s="19"/>
      <c r="G3" s="19"/>
      <c r="H3" s="19"/>
      <c r="I3" s="19"/>
      <c r="J3" s="19"/>
      <c r="K3" s="75" t="s">
        <v>341</v>
      </c>
      <c r="L3" s="75"/>
      <c r="M3" s="3"/>
      <c r="N3" s="7"/>
      <c r="O3" s="7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  <c r="N4" s="7"/>
      <c r="O4" s="7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0" t="s">
        <v>1</v>
      </c>
      <c r="B5" s="71"/>
      <c r="C5" s="72" t="s">
        <v>225</v>
      </c>
      <c r="D5" s="77"/>
      <c r="E5" s="77"/>
      <c r="F5" s="77"/>
      <c r="G5" s="77"/>
      <c r="H5" s="77"/>
      <c r="I5" s="77"/>
      <c r="J5" s="77"/>
      <c r="K5" s="77"/>
      <c r="L5" s="78"/>
      <c r="M5" s="3"/>
      <c r="N5" s="7"/>
      <c r="O5" s="7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"/>
      <c r="N6" s="7"/>
      <c r="O6" s="7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63" t="s">
        <v>338</v>
      </c>
      <c r="B7" s="63"/>
      <c r="C7" s="63"/>
      <c r="D7" s="63"/>
      <c r="E7" s="63"/>
      <c r="F7" s="63"/>
      <c r="G7" s="38"/>
      <c r="H7" s="38"/>
      <c r="I7" s="19"/>
      <c r="J7" s="19"/>
      <c r="K7" s="19"/>
      <c r="L7" s="19"/>
      <c r="M7" s="3"/>
      <c r="N7" s="7"/>
      <c r="O7" s="7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75" customHeight="1">
      <c r="A8" s="45" t="s">
        <v>227</v>
      </c>
      <c r="B8" s="22">
        <v>1</v>
      </c>
      <c r="C8" s="3" t="str">
        <f>'宝石見本'!C8</f>
        <v>←JBAライブネットオークションよりご案内した「箱番号」をご記入下さい。</v>
      </c>
      <c r="D8" s="21"/>
      <c r="E8" s="38"/>
      <c r="F8" s="21"/>
      <c r="G8" s="19"/>
      <c r="H8" s="19"/>
      <c r="I8" s="19"/>
      <c r="J8" s="19"/>
      <c r="K8" s="19"/>
      <c r="L8" s="19"/>
      <c r="M8" s="3"/>
      <c r="N8" s="7"/>
      <c r="O8" s="7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"/>
      <c r="N9" s="7"/>
      <c r="O9" s="7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46" t="s">
        <v>2</v>
      </c>
      <c r="B10" s="46" t="s">
        <v>3</v>
      </c>
      <c r="C10" s="46" t="s">
        <v>5</v>
      </c>
      <c r="D10" s="48" t="s">
        <v>228</v>
      </c>
      <c r="E10" s="48" t="s">
        <v>229</v>
      </c>
      <c r="F10" s="49" t="s">
        <v>287</v>
      </c>
      <c r="G10" s="47" t="s">
        <v>156</v>
      </c>
      <c r="H10" s="46" t="s">
        <v>9</v>
      </c>
      <c r="I10" s="47" t="s">
        <v>155</v>
      </c>
      <c r="J10" s="46" t="s">
        <v>10</v>
      </c>
      <c r="K10" s="46" t="s">
        <v>11</v>
      </c>
      <c r="L10" s="46" t="s">
        <v>12</v>
      </c>
      <c r="M10" s="8"/>
      <c r="N10" s="9"/>
      <c r="O10" s="9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54" customHeight="1">
      <c r="A11" s="24">
        <v>1</v>
      </c>
      <c r="B11" s="27" t="s">
        <v>157</v>
      </c>
      <c r="C11" s="27" t="s">
        <v>303</v>
      </c>
      <c r="D11" s="39" t="s">
        <v>230</v>
      </c>
      <c r="E11" s="40" t="s">
        <v>231</v>
      </c>
      <c r="F11" s="41" t="s">
        <v>163</v>
      </c>
      <c r="G11" s="24" t="s">
        <v>304</v>
      </c>
      <c r="H11" s="42"/>
      <c r="I11" s="43" t="s">
        <v>232</v>
      </c>
      <c r="J11" s="26" t="s">
        <v>233</v>
      </c>
      <c r="K11" s="26"/>
      <c r="L11" s="30">
        <v>2000000</v>
      </c>
      <c r="M11" s="10"/>
      <c r="N11" s="7"/>
      <c r="O11" s="7"/>
      <c r="P11" s="2"/>
      <c r="Q11" s="2"/>
      <c r="R11" s="2"/>
      <c r="S11" s="2"/>
      <c r="T11" s="2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54" customHeight="1">
      <c r="A12" s="24">
        <v>2</v>
      </c>
      <c r="B12" s="27" t="s">
        <v>157</v>
      </c>
      <c r="C12" s="27" t="s">
        <v>158</v>
      </c>
      <c r="D12" s="39">
        <v>116244</v>
      </c>
      <c r="E12" s="40" t="s">
        <v>244</v>
      </c>
      <c r="F12" s="41" t="s">
        <v>160</v>
      </c>
      <c r="G12" s="24" t="s">
        <v>159</v>
      </c>
      <c r="H12" s="42"/>
      <c r="I12" s="43" t="s">
        <v>234</v>
      </c>
      <c r="J12" s="26"/>
      <c r="K12" s="26"/>
      <c r="L12" s="30">
        <v>800000</v>
      </c>
      <c r="M12" s="3"/>
      <c r="N12" s="7"/>
      <c r="O12" s="7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4" customHeight="1">
      <c r="A13" s="24">
        <v>3</v>
      </c>
      <c r="B13" s="27" t="s">
        <v>157</v>
      </c>
      <c r="C13" s="27" t="s">
        <v>158</v>
      </c>
      <c r="D13" s="39">
        <v>16233</v>
      </c>
      <c r="E13" s="40" t="s">
        <v>245</v>
      </c>
      <c r="F13" s="41" t="s">
        <v>161</v>
      </c>
      <c r="G13" s="24" t="s">
        <v>159</v>
      </c>
      <c r="H13" s="42"/>
      <c r="I13" s="43" t="s">
        <v>235</v>
      </c>
      <c r="J13" s="26" t="s">
        <v>246</v>
      </c>
      <c r="K13" s="26"/>
      <c r="L13" s="30">
        <v>480000</v>
      </c>
      <c r="M13" s="3"/>
      <c r="N13" s="7"/>
      <c r="O13" s="7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4" customHeight="1">
      <c r="A14" s="24">
        <v>4</v>
      </c>
      <c r="B14" s="27" t="s">
        <v>157</v>
      </c>
      <c r="C14" s="27" t="s">
        <v>162</v>
      </c>
      <c r="D14" s="44">
        <v>3510.5</v>
      </c>
      <c r="E14" s="40" t="s">
        <v>236</v>
      </c>
      <c r="F14" s="41" t="s">
        <v>163</v>
      </c>
      <c r="G14" s="24" t="s">
        <v>159</v>
      </c>
      <c r="H14" s="42"/>
      <c r="I14" s="43"/>
      <c r="J14" s="26"/>
      <c r="K14" s="26" t="s">
        <v>237</v>
      </c>
      <c r="L14" s="30">
        <v>105000</v>
      </c>
      <c r="M14" s="3"/>
      <c r="N14" s="7"/>
      <c r="O14" s="7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4" customHeight="1">
      <c r="A15" s="24">
        <v>5</v>
      </c>
      <c r="B15" s="27" t="s">
        <v>157</v>
      </c>
      <c r="C15" s="27" t="s">
        <v>57</v>
      </c>
      <c r="D15" s="39" t="s">
        <v>286</v>
      </c>
      <c r="E15" s="40" t="s">
        <v>247</v>
      </c>
      <c r="F15" s="41" t="s">
        <v>265</v>
      </c>
      <c r="G15" s="24" t="s">
        <v>164</v>
      </c>
      <c r="H15" s="42"/>
      <c r="I15" s="43"/>
      <c r="J15" s="26"/>
      <c r="K15" s="26"/>
      <c r="L15" s="30">
        <v>90000</v>
      </c>
      <c r="M15" s="3"/>
      <c r="N15" s="7"/>
      <c r="O15" s="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4" customHeight="1">
      <c r="A16" s="24">
        <v>6</v>
      </c>
      <c r="B16" s="27" t="s">
        <v>157</v>
      </c>
      <c r="C16" s="27" t="s">
        <v>165</v>
      </c>
      <c r="D16" s="39" t="s">
        <v>248</v>
      </c>
      <c r="E16" s="40" t="s">
        <v>249</v>
      </c>
      <c r="F16" s="41" t="s">
        <v>163</v>
      </c>
      <c r="G16" s="24" t="s">
        <v>159</v>
      </c>
      <c r="H16" s="42"/>
      <c r="I16" s="43"/>
      <c r="J16" s="26"/>
      <c r="K16" s="26"/>
      <c r="L16" s="30">
        <v>350000</v>
      </c>
      <c r="M16" s="3"/>
      <c r="N16" s="7"/>
      <c r="O16" s="7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54" customHeight="1">
      <c r="A17" s="24">
        <v>7</v>
      </c>
      <c r="B17" s="27" t="s">
        <v>157</v>
      </c>
      <c r="C17" s="27" t="s">
        <v>36</v>
      </c>
      <c r="D17" s="39" t="s">
        <v>250</v>
      </c>
      <c r="E17" s="40" t="s">
        <v>251</v>
      </c>
      <c r="F17" s="41" t="s">
        <v>163</v>
      </c>
      <c r="G17" s="24" t="s">
        <v>159</v>
      </c>
      <c r="H17" s="42"/>
      <c r="I17" s="43"/>
      <c r="J17" s="26" t="s">
        <v>252</v>
      </c>
      <c r="K17" s="26" t="s">
        <v>238</v>
      </c>
      <c r="L17" s="30">
        <v>110000</v>
      </c>
      <c r="M17" s="3"/>
      <c r="N17" s="7"/>
      <c r="O17" s="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54" customHeight="1">
      <c r="A18" s="24">
        <v>8</v>
      </c>
      <c r="B18" s="27" t="s">
        <v>157</v>
      </c>
      <c r="C18" s="27" t="s">
        <v>80</v>
      </c>
      <c r="D18" s="39"/>
      <c r="E18" s="40" t="s">
        <v>253</v>
      </c>
      <c r="F18" s="41" t="s">
        <v>166</v>
      </c>
      <c r="G18" s="24" t="s">
        <v>164</v>
      </c>
      <c r="H18" s="42"/>
      <c r="I18" s="43"/>
      <c r="J18" s="26" t="s">
        <v>254</v>
      </c>
      <c r="K18" s="26" t="s">
        <v>239</v>
      </c>
      <c r="L18" s="30"/>
      <c r="M18" s="3"/>
      <c r="N18" s="7"/>
      <c r="O18" s="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customHeight="1">
      <c r="A19" s="24">
        <v>9</v>
      </c>
      <c r="B19" s="27" t="s">
        <v>157</v>
      </c>
      <c r="C19" s="27" t="s">
        <v>167</v>
      </c>
      <c r="D19" s="39" t="s">
        <v>284</v>
      </c>
      <c r="E19" s="40" t="s">
        <v>255</v>
      </c>
      <c r="F19" s="41" t="s">
        <v>168</v>
      </c>
      <c r="G19" s="24" t="s">
        <v>159</v>
      </c>
      <c r="H19" s="42"/>
      <c r="I19" s="43"/>
      <c r="J19" s="26" t="s">
        <v>256</v>
      </c>
      <c r="K19" s="26"/>
      <c r="L19" s="30">
        <v>680000</v>
      </c>
      <c r="M19" s="3"/>
      <c r="N19" s="7"/>
      <c r="O19" s="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>
      <c r="A20" s="24">
        <v>10</v>
      </c>
      <c r="B20" s="27" t="s">
        <v>157</v>
      </c>
      <c r="C20" s="27" t="s">
        <v>74</v>
      </c>
      <c r="D20" s="39" t="s">
        <v>285</v>
      </c>
      <c r="E20" s="40" t="s">
        <v>257</v>
      </c>
      <c r="F20" s="41" t="s">
        <v>168</v>
      </c>
      <c r="G20" s="24" t="s">
        <v>164</v>
      </c>
      <c r="H20" s="42"/>
      <c r="I20" s="43"/>
      <c r="J20" s="26" t="s">
        <v>240</v>
      </c>
      <c r="K20" s="26"/>
      <c r="L20" s="30">
        <v>120000</v>
      </c>
      <c r="M20" s="3"/>
      <c r="N20" s="7"/>
      <c r="O20" s="7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37" t="s">
        <v>39</v>
      </c>
      <c r="Q23" s="37" t="s">
        <v>5</v>
      </c>
      <c r="R23" s="13" t="s">
        <v>241</v>
      </c>
      <c r="S23" s="37" t="s">
        <v>156</v>
      </c>
      <c r="T23" s="37" t="s">
        <v>10</v>
      </c>
      <c r="U23" s="1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3" t="s">
        <v>157</v>
      </c>
      <c r="Q24" s="13" t="s">
        <v>158</v>
      </c>
      <c r="R24" s="13" t="s">
        <v>258</v>
      </c>
      <c r="S24" s="13" t="s">
        <v>164</v>
      </c>
      <c r="T24" s="13" t="s">
        <v>34</v>
      </c>
      <c r="U24" s="1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3" t="s">
        <v>169</v>
      </c>
      <c r="Q25" s="13" t="s">
        <v>162</v>
      </c>
      <c r="R25" s="13" t="s">
        <v>259</v>
      </c>
      <c r="S25" s="13" t="s">
        <v>159</v>
      </c>
      <c r="T25" s="13" t="s">
        <v>242</v>
      </c>
      <c r="U25" s="1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3" t="s">
        <v>68</v>
      </c>
      <c r="Q26" s="13" t="s">
        <v>170</v>
      </c>
      <c r="R26" s="13" t="s">
        <v>260</v>
      </c>
      <c r="S26" s="13" t="s">
        <v>171</v>
      </c>
      <c r="T26" s="16" t="s">
        <v>82</v>
      </c>
      <c r="U26" s="1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3"/>
      <c r="Q27" s="13" t="s">
        <v>33</v>
      </c>
      <c r="R27" s="13" t="s">
        <v>261</v>
      </c>
      <c r="S27" s="13" t="s">
        <v>172</v>
      </c>
      <c r="T27" s="13" t="s">
        <v>243</v>
      </c>
      <c r="U27" s="1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5"/>
      <c r="N28" s="7"/>
      <c r="O28" s="7"/>
      <c r="P28" s="13"/>
      <c r="Q28" s="13" t="s">
        <v>36</v>
      </c>
      <c r="R28" s="13" t="s">
        <v>262</v>
      </c>
      <c r="S28" s="13" t="s">
        <v>173</v>
      </c>
      <c r="T28" s="13" t="s">
        <v>85</v>
      </c>
      <c r="U28" s="1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3"/>
      <c r="Q29" s="13" t="s">
        <v>57</v>
      </c>
      <c r="R29" s="13" t="s">
        <v>263</v>
      </c>
      <c r="S29" s="16" t="s">
        <v>68</v>
      </c>
      <c r="T29" s="13" t="s">
        <v>264</v>
      </c>
      <c r="U29" s="1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3"/>
      <c r="Q30" s="13" t="s">
        <v>80</v>
      </c>
      <c r="R30" s="13" t="s">
        <v>265</v>
      </c>
      <c r="S30" s="13"/>
      <c r="T30" s="13" t="s">
        <v>233</v>
      </c>
      <c r="U30" s="1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3"/>
      <c r="Q31" s="13" t="s">
        <v>77</v>
      </c>
      <c r="R31" s="13" t="s">
        <v>266</v>
      </c>
      <c r="S31" s="13"/>
      <c r="T31" s="13" t="s">
        <v>267</v>
      </c>
      <c r="U31" s="1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3"/>
      <c r="Q32" s="13" t="s">
        <v>174</v>
      </c>
      <c r="R32" s="13" t="s">
        <v>268</v>
      </c>
      <c r="S32" s="13"/>
      <c r="T32" s="13" t="s">
        <v>269</v>
      </c>
      <c r="U32" s="1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3"/>
      <c r="Q33" s="13" t="s">
        <v>175</v>
      </c>
      <c r="R33" s="13" t="s">
        <v>270</v>
      </c>
      <c r="S33" s="13"/>
      <c r="T33" s="13" t="s">
        <v>271</v>
      </c>
      <c r="U33" s="1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3"/>
      <c r="Q34" s="13" t="s">
        <v>176</v>
      </c>
      <c r="R34" s="13" t="s">
        <v>272</v>
      </c>
      <c r="S34" s="13"/>
      <c r="T34" s="13" t="s">
        <v>177</v>
      </c>
      <c r="U34" s="1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3"/>
      <c r="Q35" s="13" t="s">
        <v>178</v>
      </c>
      <c r="R35" s="13" t="s">
        <v>273</v>
      </c>
      <c r="S35" s="13"/>
      <c r="T35" s="13" t="s">
        <v>179</v>
      </c>
      <c r="U35" s="1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3"/>
      <c r="Q36" s="13" t="s">
        <v>180</v>
      </c>
      <c r="R36" s="13" t="s">
        <v>274</v>
      </c>
      <c r="S36" s="13"/>
      <c r="T36" s="13" t="s">
        <v>181</v>
      </c>
      <c r="U36" s="1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4"/>
      <c r="N37" s="7"/>
      <c r="O37" s="7"/>
      <c r="P37" s="13"/>
      <c r="Q37" s="13" t="s">
        <v>182</v>
      </c>
      <c r="R37" s="13" t="s">
        <v>275</v>
      </c>
      <c r="S37" s="13"/>
      <c r="T37" s="13" t="s">
        <v>183</v>
      </c>
      <c r="U37" s="1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4"/>
      <c r="N38" s="7"/>
      <c r="O38" s="7"/>
      <c r="P38" s="13"/>
      <c r="Q38" s="13" t="s">
        <v>184</v>
      </c>
      <c r="R38" s="13" t="s">
        <v>276</v>
      </c>
      <c r="S38" s="13"/>
      <c r="T38" s="16" t="s">
        <v>68</v>
      </c>
      <c r="U38" s="1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3"/>
      <c r="Q39" s="13" t="s">
        <v>165</v>
      </c>
      <c r="R39" s="13" t="s">
        <v>277</v>
      </c>
      <c r="S39" s="13"/>
      <c r="T39" s="13"/>
      <c r="U39" s="1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3"/>
      <c r="Q40" s="13" t="s">
        <v>185</v>
      </c>
      <c r="R40" s="13" t="s">
        <v>278</v>
      </c>
      <c r="S40" s="13"/>
      <c r="T40" s="13"/>
      <c r="U40" s="1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3"/>
      <c r="Q41" s="13" t="s">
        <v>186</v>
      </c>
      <c r="R41" s="13" t="s">
        <v>279</v>
      </c>
      <c r="S41" s="13"/>
      <c r="T41" s="13"/>
      <c r="U41" s="1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3"/>
      <c r="Q42" s="13" t="s">
        <v>104</v>
      </c>
      <c r="R42" s="13" t="s">
        <v>280</v>
      </c>
      <c r="S42" s="13"/>
      <c r="T42" s="13"/>
      <c r="U42" s="1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3"/>
      <c r="Q43" s="13" t="s">
        <v>187</v>
      </c>
      <c r="R43" s="13" t="s">
        <v>281</v>
      </c>
      <c r="S43" s="13"/>
      <c r="T43" s="13"/>
      <c r="U43" s="1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3"/>
      <c r="Q44" s="13" t="s">
        <v>188</v>
      </c>
      <c r="R44" s="13" t="s">
        <v>282</v>
      </c>
      <c r="S44" s="16"/>
      <c r="T44" s="13"/>
      <c r="U44" s="1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3"/>
      <c r="Q45" s="13" t="s">
        <v>189</v>
      </c>
      <c r="R45" s="13" t="s">
        <v>283</v>
      </c>
      <c r="S45" s="13"/>
      <c r="T45" s="13"/>
      <c r="U45" s="1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3"/>
      <c r="Q46" s="13" t="s">
        <v>114</v>
      </c>
      <c r="R46" s="16" t="s">
        <v>68</v>
      </c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3"/>
      <c r="Q47" s="13" t="s">
        <v>190</v>
      </c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3"/>
      <c r="Q48" s="13" t="s">
        <v>191</v>
      </c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3"/>
      <c r="Q49" s="13" t="s">
        <v>124</v>
      </c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3"/>
      <c r="Q50" s="13" t="s">
        <v>192</v>
      </c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3"/>
      <c r="Q51" s="13" t="s">
        <v>193</v>
      </c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3"/>
      <c r="Q52" s="13" t="s">
        <v>194</v>
      </c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3"/>
      <c r="Q53" s="13" t="s">
        <v>195</v>
      </c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3"/>
      <c r="Q54" s="13" t="s">
        <v>51</v>
      </c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3"/>
      <c r="Q55" s="13" t="s">
        <v>167</v>
      </c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3"/>
      <c r="Q56" s="13" t="s">
        <v>196</v>
      </c>
      <c r="R56" s="13"/>
      <c r="S56" s="13"/>
      <c r="T56" s="13"/>
      <c r="U56" s="1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3"/>
      <c r="Q57" s="13" t="s">
        <v>197</v>
      </c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3"/>
      <c r="Q58" s="13" t="s">
        <v>198</v>
      </c>
      <c r="R58" s="13"/>
      <c r="S58" s="13"/>
      <c r="T58" s="13"/>
      <c r="U58" s="1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3"/>
      <c r="Q59" s="16" t="s">
        <v>199</v>
      </c>
      <c r="R59" s="13"/>
      <c r="S59" s="13"/>
      <c r="T59" s="13"/>
      <c r="U59" s="1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3"/>
      <c r="Q60" s="13" t="s">
        <v>74</v>
      </c>
      <c r="R60" s="13"/>
      <c r="S60" s="13"/>
      <c r="T60" s="13"/>
      <c r="U60" s="1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3"/>
      <c r="Q61" s="13" t="s">
        <v>200</v>
      </c>
      <c r="R61" s="13"/>
      <c r="S61" s="13"/>
      <c r="T61" s="13"/>
      <c r="U61" s="1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3"/>
      <c r="Q62" s="13" t="s">
        <v>201</v>
      </c>
      <c r="R62" s="13"/>
      <c r="S62" s="16"/>
      <c r="T62" s="13"/>
      <c r="U62" s="1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3"/>
      <c r="Q63" s="13" t="s">
        <v>202</v>
      </c>
      <c r="R63" s="13"/>
      <c r="S63" s="13"/>
      <c r="T63" s="13"/>
      <c r="U63" s="1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3"/>
      <c r="Q64" s="13" t="s">
        <v>203</v>
      </c>
      <c r="R64" s="13"/>
      <c r="S64" s="13"/>
      <c r="T64" s="13"/>
      <c r="U64" s="1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3"/>
      <c r="Q65" s="13" t="s">
        <v>204</v>
      </c>
      <c r="R65" s="13"/>
      <c r="S65" s="13"/>
      <c r="T65" s="13"/>
      <c r="U65" s="1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3"/>
      <c r="Q66" s="13" t="s">
        <v>205</v>
      </c>
      <c r="R66" s="13"/>
      <c r="S66" s="13"/>
      <c r="T66" s="13"/>
      <c r="U66" s="1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3"/>
      <c r="Q67" s="13" t="s">
        <v>206</v>
      </c>
      <c r="R67" s="13"/>
      <c r="S67" s="13"/>
      <c r="T67" s="13"/>
      <c r="U67" s="1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3"/>
      <c r="Q68" s="13" t="s">
        <v>100</v>
      </c>
      <c r="R68" s="13"/>
      <c r="S68" s="13"/>
      <c r="T68" s="13"/>
      <c r="U68" s="1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3"/>
      <c r="Q69" s="13" t="s">
        <v>207</v>
      </c>
      <c r="R69" s="13"/>
      <c r="S69" s="13"/>
      <c r="T69" s="13"/>
      <c r="U69" s="1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3"/>
      <c r="Q70" s="13" t="s">
        <v>208</v>
      </c>
      <c r="R70" s="13"/>
      <c r="S70" s="13"/>
      <c r="T70" s="13"/>
      <c r="U70" s="1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3"/>
      <c r="Q71" s="13" t="s">
        <v>209</v>
      </c>
      <c r="R71" s="13"/>
      <c r="S71" s="13"/>
      <c r="T71" s="13"/>
      <c r="U71" s="1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3"/>
      <c r="Q72" s="13" t="s">
        <v>210</v>
      </c>
      <c r="R72" s="13"/>
      <c r="S72" s="13"/>
      <c r="T72" s="13"/>
      <c r="U72" s="1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3"/>
      <c r="Q73" s="13" t="s">
        <v>211</v>
      </c>
      <c r="R73" s="13"/>
      <c r="S73" s="13"/>
      <c r="T73" s="13"/>
      <c r="U73" s="1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3"/>
      <c r="Q74" s="13" t="s">
        <v>43</v>
      </c>
      <c r="R74" s="13"/>
      <c r="S74" s="13"/>
      <c r="T74" s="13"/>
      <c r="U74" s="1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3"/>
      <c r="Q75" s="13" t="s">
        <v>212</v>
      </c>
      <c r="R75" s="13"/>
      <c r="S75" s="13"/>
      <c r="T75" s="13"/>
      <c r="U75" s="1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3"/>
      <c r="Q76" s="13" t="s">
        <v>213</v>
      </c>
      <c r="R76" s="13"/>
      <c r="S76" s="13"/>
      <c r="T76" s="13"/>
      <c r="U76" s="1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13"/>
      <c r="Q77" s="13" t="s">
        <v>214</v>
      </c>
      <c r="R77" s="13"/>
      <c r="S77" s="13"/>
      <c r="T77" s="13"/>
      <c r="U77" s="1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13"/>
      <c r="Q78" s="13" t="s">
        <v>215</v>
      </c>
      <c r="R78" s="13"/>
      <c r="S78" s="13"/>
      <c r="T78" s="13"/>
      <c r="U78" s="1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13"/>
      <c r="Q79" s="13" t="s">
        <v>37</v>
      </c>
      <c r="R79" s="13"/>
      <c r="S79" s="13"/>
      <c r="T79" s="13"/>
      <c r="U79" s="1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13"/>
      <c r="Q80" s="13" t="s">
        <v>216</v>
      </c>
      <c r="R80" s="13"/>
      <c r="S80" s="13"/>
      <c r="T80" s="13"/>
      <c r="U80" s="1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13"/>
      <c r="Q81" s="13" t="s">
        <v>217</v>
      </c>
      <c r="R81" s="13"/>
      <c r="S81" s="13"/>
      <c r="T81" s="13"/>
      <c r="U81" s="1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13"/>
      <c r="Q82" s="13" t="s">
        <v>218</v>
      </c>
      <c r="R82" s="13"/>
      <c r="S82" s="13"/>
      <c r="T82" s="13"/>
      <c r="U82" s="1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13"/>
      <c r="Q83" s="13" t="s">
        <v>68</v>
      </c>
      <c r="R83" s="13"/>
      <c r="S83" s="13"/>
      <c r="T83" s="13"/>
      <c r="U83" s="1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13"/>
      <c r="Q84" s="13"/>
      <c r="R84" s="13"/>
      <c r="S84" s="13"/>
      <c r="T84" s="13"/>
      <c r="U84" s="1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13"/>
      <c r="Q85" s="13"/>
      <c r="R85" s="13"/>
      <c r="S85" s="13"/>
      <c r="T85" s="13"/>
      <c r="U85" s="1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3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3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3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3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3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3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3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3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3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3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3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3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3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3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3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3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3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15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3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3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3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3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3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3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3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3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14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3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3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3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3"/>
      <c r="R116" s="2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3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3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3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3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3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3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3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3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3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3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3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3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3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8">
    <mergeCell ref="A7:F7"/>
    <mergeCell ref="A1:B2"/>
    <mergeCell ref="C1:C2"/>
    <mergeCell ref="A5:B5"/>
    <mergeCell ref="C5:L5"/>
    <mergeCell ref="K3:L3"/>
    <mergeCell ref="E2:J2"/>
    <mergeCell ref="K2:L2"/>
  </mergeCells>
  <conditionalFormatting sqref="L11:L20 D11:D20">
    <cfRule type="expression" priority="1" dxfId="0" stopIfTrue="1">
      <formula>LEN(TRIM(D11))&gt;0</formula>
    </cfRule>
  </conditionalFormatting>
  <conditionalFormatting sqref="D8 F8">
    <cfRule type="expression" priority="2" dxfId="1" stopIfTrue="1">
      <formula>LEN(TRIM(D8))&gt;0</formula>
    </cfRule>
  </conditionalFormatting>
  <dataValidations count="5">
    <dataValidation type="list" allowBlank="1" sqref="J11:J20">
      <formula1>$T$24:$T$38</formula1>
    </dataValidation>
    <dataValidation type="list" allowBlank="1" showInputMessage="1" showErrorMessage="1" sqref="F11:F20">
      <formula1>$R$24:$R$46</formula1>
    </dataValidation>
    <dataValidation type="list" allowBlank="1" sqref="G11:G20">
      <formula1>$S$24:$S$29</formula1>
    </dataValidation>
    <dataValidation type="list" allowBlank="1" sqref="C11:C20">
      <formula1>時計見本!$Q$24:$Q$83</formula1>
    </dataValidation>
    <dataValidation type="list" allowBlank="1" sqref="B11:B20">
      <formula1>$P$24:$P$26</formula1>
    </dataValidation>
  </dataValidations>
  <printOptions/>
  <pageMargins left="0.24" right="0.15748031496062992" top="0.99" bottom="0.1968503937007874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高橋</cp:lastModifiedBy>
  <cp:lastPrinted>2021-02-06T01:23:28Z</cp:lastPrinted>
  <dcterms:created xsi:type="dcterms:W3CDTF">2020-05-26T05:33:07Z</dcterms:created>
  <dcterms:modified xsi:type="dcterms:W3CDTF">2022-02-14T06:09:13Z</dcterms:modified>
  <cp:category/>
  <cp:version/>
  <cp:contentType/>
  <cp:contentStatus/>
</cp:coreProperties>
</file>